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publicCourier\"/>
    </mc:Choice>
  </mc:AlternateContent>
  <bookViews>
    <workbookView xWindow="0" yWindow="0" windowWidth="20490" windowHeight="775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UMMARY OF BILLS " sheetId="13" r:id="rId13"/>
    <sheet name="Sheet14" sheetId="14" r:id="rId14"/>
  </sheets>
  <calcPr calcId="152511"/>
</workbook>
</file>

<file path=xl/calcChain.xml><?xml version="1.0" encoding="utf-8"?>
<calcChain xmlns="http://schemas.openxmlformats.org/spreadsheetml/2006/main">
  <c r="B375" i="13" l="1"/>
  <c r="B343" i="13"/>
  <c r="B314" i="13"/>
  <c r="B243" i="13"/>
  <c r="B168" i="13"/>
  <c r="B100" i="13"/>
  <c r="B81" i="13"/>
  <c r="B36" i="12"/>
  <c r="B34" i="11"/>
  <c r="B46" i="10"/>
  <c r="B34" i="9"/>
  <c r="B36" i="8"/>
  <c r="B46" i="7"/>
  <c r="B48" i="6"/>
  <c r="B29" i="5"/>
  <c r="B24" i="4"/>
  <c r="B17" i="3"/>
  <c r="B26" i="2"/>
  <c r="B46" i="1"/>
  <c r="B124" i="13"/>
  <c r="B273" i="13"/>
  <c r="B44" i="13"/>
  <c r="B67" i="13"/>
  <c r="B210" i="13"/>
</calcChain>
</file>

<file path=xl/sharedStrings.xml><?xml version="1.0" encoding="utf-8"?>
<sst xmlns="http://schemas.openxmlformats.org/spreadsheetml/2006/main" count="2732" uniqueCount="188">
  <si>
    <t>Template ID:</t>
  </si>
  <si>
    <t>STATIC-BOP</t>
  </si>
  <si>
    <t>bills</t>
  </si>
  <si>
    <t>You may resize the row/column size but not the order.</t>
  </si>
  <si>
    <t>MONTH : JANUARY</t>
  </si>
  <si>
    <t>NAME</t>
  </si>
  <si>
    <t>AMOUNT</t>
  </si>
  <si>
    <t>BASE</t>
  </si>
  <si>
    <t>GST</t>
  </si>
  <si>
    <t>Date</t>
  </si>
  <si>
    <t>Chart of account (with no - . Eg 810022000)</t>
  </si>
  <si>
    <t>description</t>
  </si>
  <si>
    <t>KWSP</t>
  </si>
  <si>
    <t xml:space="preserve">NIL </t>
  </si>
  <si>
    <t>SOCSO</t>
  </si>
  <si>
    <t>PSG STATIONERS</t>
  </si>
  <si>
    <t>stationery</t>
  </si>
  <si>
    <t>O-IN-ONE SHOP SDN. BHD</t>
  </si>
  <si>
    <t>MISSION OFFICE SUPPLIES SDN. BHD</t>
  </si>
  <si>
    <t>MF HARDWARE BUSINESS</t>
  </si>
  <si>
    <t>YOUNG CITY HARDWARE ENTERPRISE</t>
  </si>
  <si>
    <t>GOT IT ENTERPRISE</t>
  </si>
  <si>
    <t xml:space="preserve">SPRO DESIGN </t>
  </si>
  <si>
    <t>PINE APPLE COMPUTER</t>
  </si>
  <si>
    <t>SUASANA POSITIF SDN BHD</t>
  </si>
  <si>
    <t>office rental</t>
  </si>
  <si>
    <t>ADS TELECOMMUNICATION</t>
  </si>
  <si>
    <t xml:space="preserve">CR WIN SDN .BHD </t>
  </si>
  <si>
    <t>TK LIGHT ELECTRICAL SDN.BHD</t>
  </si>
  <si>
    <t>JAYA MAS HARDWARE</t>
  </si>
  <si>
    <t>SYARIKAT ELEKTRIK</t>
  </si>
  <si>
    <t>STONE - MARSHE SDN .BHD</t>
  </si>
  <si>
    <t xml:space="preserve">TM </t>
  </si>
  <si>
    <t>TNB</t>
  </si>
  <si>
    <t>NSTP</t>
  </si>
  <si>
    <t>advertisment</t>
  </si>
  <si>
    <t>LITRAK</t>
  </si>
  <si>
    <t>toll</t>
  </si>
  <si>
    <t>KESAS</t>
  </si>
  <si>
    <t xml:space="preserve">SPRINT </t>
  </si>
  <si>
    <t>HAMSPHIRE</t>
  </si>
  <si>
    <t xml:space="preserve">TOTAL : </t>
  </si>
  <si>
    <t>NIL</t>
  </si>
  <si>
    <t>STATIONERY</t>
  </si>
  <si>
    <t>OFFICE RENTAL</t>
  </si>
  <si>
    <t>KIAM YOON HARDWARE</t>
  </si>
  <si>
    <t xml:space="preserve">SYARIKAT KAYU </t>
  </si>
  <si>
    <t>TOL</t>
  </si>
  <si>
    <t>MAHALIA MARKETING</t>
  </si>
  <si>
    <t>KOH SEE LEONG</t>
  </si>
  <si>
    <t>SYABAS</t>
  </si>
  <si>
    <t xml:space="preserve">SYABAS </t>
  </si>
  <si>
    <t>NETALLIANZ</t>
  </si>
  <si>
    <t>WEBSITE PAYMENT</t>
  </si>
  <si>
    <t>PLUS</t>
  </si>
  <si>
    <t>TOLL</t>
  </si>
  <si>
    <t>SIN LIAN HAP SDN BHD</t>
  </si>
  <si>
    <t>ADVERTISMENT</t>
  </si>
  <si>
    <t>GST NUM</t>
  </si>
  <si>
    <t>001931468800</t>
  </si>
  <si>
    <t>TK LIGHT ELEKTRICAL</t>
  </si>
  <si>
    <t>002011938816</t>
  </si>
  <si>
    <t>001740820480</t>
  </si>
  <si>
    <t>001898070016</t>
  </si>
  <si>
    <t>ASM SAKAR TRADING</t>
  </si>
  <si>
    <t>MEGNUM TRONIC SDN. BHD</t>
  </si>
  <si>
    <t>TOTAL :</t>
  </si>
  <si>
    <t>non colour not in</t>
  </si>
  <si>
    <t xml:space="preserve">GOT IT ENTERPRISE </t>
  </si>
  <si>
    <t>000509566976</t>
  </si>
  <si>
    <t>MISSION OFFICE SUPLIES</t>
  </si>
  <si>
    <t>000657743872</t>
  </si>
  <si>
    <t>001186443264</t>
  </si>
  <si>
    <t>ROSE PAPER SDN BHD</t>
  </si>
  <si>
    <t>000052596736</t>
  </si>
  <si>
    <t>001694400512</t>
  </si>
  <si>
    <t>001107427328</t>
  </si>
  <si>
    <t>000084049920</t>
  </si>
  <si>
    <t>STAR PUBLICATIONS</t>
  </si>
  <si>
    <t>001243480064</t>
  </si>
  <si>
    <t>AVAN AUTOCARE WORKS</t>
  </si>
  <si>
    <t>001346723840</t>
  </si>
  <si>
    <t>CAR MAINTANCE</t>
  </si>
  <si>
    <t>SUCCESS STATIONERY</t>
  </si>
  <si>
    <t>001659117568</t>
  </si>
  <si>
    <t xml:space="preserve"> STATIONERY</t>
  </si>
  <si>
    <t>PASAR MINI ALI KHAN</t>
  </si>
  <si>
    <t>001032290304</t>
  </si>
  <si>
    <t>SDD EXPRESS SDN BHD</t>
  </si>
  <si>
    <t>001339395232</t>
  </si>
  <si>
    <t>ONE GADGET IT SDN BHD</t>
  </si>
  <si>
    <t>000165281792</t>
  </si>
  <si>
    <t>TM</t>
  </si>
  <si>
    <t>'000084049920</t>
  </si>
  <si>
    <t>GOLDEN HAMMER HARDWARE</t>
  </si>
  <si>
    <t>000014614528</t>
  </si>
  <si>
    <t>M STATIONERY</t>
  </si>
  <si>
    <t>001809293312</t>
  </si>
  <si>
    <t>WINNER HARDWARE</t>
  </si>
  <si>
    <t>000753934336</t>
  </si>
  <si>
    <t>CHEOK NUM LOCK</t>
  </si>
  <si>
    <t>SELAYANG FIRE PROTECTION SERVICES</t>
  </si>
  <si>
    <t>UNITY SOFTWARE</t>
  </si>
  <si>
    <t>SYARIKAT KAYU &amp; LOGAM SEAH SDN BHD</t>
  </si>
  <si>
    <t>001247191040</t>
  </si>
  <si>
    <t>J&amp;J ELECTRICAL TARDING SDN BHD</t>
  </si>
  <si>
    <t>001631207424</t>
  </si>
  <si>
    <t>KIM YONG TRADING SDN BHD</t>
  </si>
  <si>
    <t>001724731392</t>
  </si>
  <si>
    <t>IPP STATIONERY SUPPLIES</t>
  </si>
  <si>
    <t>001106443264</t>
  </si>
  <si>
    <t>HARDWARE</t>
  </si>
  <si>
    <t>CCH HARDWARE</t>
  </si>
  <si>
    <t>000978784256</t>
  </si>
  <si>
    <t>99 SPEED MART SDN BHD</t>
  </si>
  <si>
    <t>000181747712</t>
  </si>
  <si>
    <t>(USJ) TEAM DIY HARDWARE SDN BHD</t>
  </si>
  <si>
    <t>000617496576</t>
  </si>
  <si>
    <t>BORMAS ENTERPRISE SDN BHD</t>
  </si>
  <si>
    <t>001230643200</t>
  </si>
  <si>
    <t>ITOA INTERGRATION SDN BHD</t>
  </si>
  <si>
    <t>MY HOME COMPUTER</t>
  </si>
  <si>
    <t xml:space="preserve"> COMPUTER MAINTANCE</t>
  </si>
  <si>
    <t xml:space="preserve">T T LIGHTING </t>
  </si>
  <si>
    <t>000248238784</t>
  </si>
  <si>
    <t xml:space="preserve"> STATIONERY </t>
  </si>
  <si>
    <t>GTM ARTS &amp; STATIONERY SUPPLIERS</t>
  </si>
  <si>
    <t>001139646464</t>
  </si>
  <si>
    <t>SIN LIANHAP SDN BHD</t>
  </si>
  <si>
    <t>00610833920</t>
  </si>
  <si>
    <t>CHAN N TAN HARWARE</t>
  </si>
  <si>
    <t>001920270336</t>
  </si>
  <si>
    <t>WENG POH TRADING CO SDN BHD</t>
  </si>
  <si>
    <t>000445767680</t>
  </si>
  <si>
    <t>UYB SIN HUAT ENTERPRISE</t>
  </si>
  <si>
    <t xml:space="preserve">TOTAL: </t>
  </si>
  <si>
    <t>ALL IT HYPERMARKET SDN BHD</t>
  </si>
  <si>
    <t>000700104704</t>
  </si>
  <si>
    <t>details wic mark yellow in system</t>
  </si>
  <si>
    <t>salary dun hv name</t>
  </si>
  <si>
    <t>STARLITE ELECTRICAL TRADING</t>
  </si>
  <si>
    <t>000461905920</t>
  </si>
  <si>
    <t xml:space="preserve"> HARDWARE</t>
  </si>
  <si>
    <t xml:space="preserve">SUCCESS STATIONERS </t>
  </si>
  <si>
    <t>IKAY BENA ENTERPRISE</t>
  </si>
  <si>
    <t>001030443008</t>
  </si>
  <si>
    <t>001610833920</t>
  </si>
  <si>
    <t>OAK LEAF PRINTING &amp; ADVERTISING S/B</t>
  </si>
  <si>
    <t>000498356224</t>
  </si>
  <si>
    <t xml:space="preserve"> PRINTING </t>
  </si>
  <si>
    <t xml:space="preserve">STATIONERY </t>
  </si>
  <si>
    <t>DOUBLE TWO AQUARIUM</t>
  </si>
  <si>
    <t>COMPUTER MAINTANCE</t>
  </si>
  <si>
    <t>dbgxd</t>
  </si>
  <si>
    <t>DOVE STATIONERY</t>
  </si>
  <si>
    <t>001950404608</t>
  </si>
  <si>
    <t>SYARIKAT KAYU &amp; BRG LOGAM</t>
  </si>
  <si>
    <t>MAGRON MART</t>
  </si>
  <si>
    <t>000219348992</t>
  </si>
  <si>
    <t>WORKLINE EQUIPMENT (M) SDN BHD</t>
  </si>
  <si>
    <t>001947295744</t>
  </si>
  <si>
    <t xml:space="preserve">OFFFICE RENTAL </t>
  </si>
  <si>
    <t>001452937216</t>
  </si>
  <si>
    <t xml:space="preserve"> HARDWARE </t>
  </si>
  <si>
    <t>J &amp; J ELECTRICAL TRADING SDN BHD</t>
  </si>
  <si>
    <t xml:space="preserve">HARDWARE </t>
  </si>
  <si>
    <t>NATURAL VICTORY SDN BHD</t>
  </si>
  <si>
    <t>000914145280</t>
  </si>
  <si>
    <t>800E00301</t>
  </si>
  <si>
    <t>800E00302</t>
  </si>
  <si>
    <t>800P00100</t>
  </si>
  <si>
    <t>810016000</t>
  </si>
  <si>
    <t>810023010</t>
  </si>
  <si>
    <t>810023030</t>
  </si>
  <si>
    <t xml:space="preserve">GST NUM </t>
  </si>
  <si>
    <t>PERKESO</t>
  </si>
  <si>
    <t>RENT</t>
  </si>
  <si>
    <t>PETROL, PARKING &amp; TOLL</t>
  </si>
  <si>
    <t>800P00300</t>
  </si>
  <si>
    <t>UPKEEP OF MOTOR VEHICLE</t>
  </si>
  <si>
    <t>800U00400</t>
  </si>
  <si>
    <t>UPKEEP OF COMPUTER EQUIPMENT</t>
  </si>
  <si>
    <t>800U00300</t>
  </si>
  <si>
    <t>UPKEEP OF OFFICE EQUIPMENT</t>
  </si>
  <si>
    <t>800U00200</t>
  </si>
  <si>
    <t>Electricity (TNB)</t>
  </si>
  <si>
    <t>WATER (SYABAS)</t>
  </si>
  <si>
    <t>8100-230-30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</si>
</sst>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8">
    <font>
      <sz val="11"/>
      <color indexed="8"/>
      <name val="Calibri"/>
      <family val="2"/>
      <charset val="134"/>
    </font>
    <font>
      <sz val="10"/>
      <name val="Arial"/>
      <family val="2"/>
    </font>
    <font>
      <b/>
      <sz val="11"/>
      <color indexed="8"/>
      <name val="Calibri"/>
      <family val="2"/>
      <charset val="134"/>
    </font>
    <font>
      <b/>
      <sz val="16"/>
      <color indexed="8"/>
      <name val="Calibri"/>
      <family val="2"/>
      <charset val="134"/>
    </font>
    <font>
      <sz val="10"/>
      <name val="Arial"/>
    </font>
    <font>
      <b/>
      <sz val="12"/>
      <color indexed="8"/>
      <name val="Calibri"/>
      <family val="2"/>
      <charset val="134"/>
    </font>
    <font>
      <b/>
      <sz val="12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 applyAlignment="1"/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/>
    <xf numFmtId="17" fontId="3" fillId="0" borderId="0" xfId="0" applyNumberFormat="1" applyFont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0" fillId="0" borderId="0" xfId="0" applyAlignment="1">
      <alignment horizontal="center"/>
    </xf>
    <xf numFmtId="14" fontId="0" fillId="0" borderId="0" xfId="0" applyNumberFormat="1" applyAlignment="1"/>
    <xf numFmtId="0" fontId="1" fillId="0" borderId="0" xfId="0" applyFont="1" applyBorder="1" applyAlignment="1"/>
    <xf numFmtId="0" fontId="5" fillId="0" borderId="0" xfId="0" applyFont="1" applyAlignment="1"/>
    <xf numFmtId="2" fontId="6" fillId="0" borderId="0" xfId="0" applyNumberFormat="1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2" fontId="4" fillId="0" borderId="0" xfId="0" applyNumberFormat="1" applyFont="1" applyAlignment="1"/>
    <xf numFmtId="0" fontId="1" fillId="0" borderId="0" xfId="1" applyFont="1" applyAlignment="1"/>
    <xf numFmtId="0" fontId="4" fillId="0" borderId="0" xfId="0" applyFont="1" applyAlignment="1">
      <alignment horizontal="center"/>
    </xf>
    <xf numFmtId="0" fontId="1" fillId="0" borderId="0" xfId="7" applyFont="1" applyAlignment="1"/>
    <xf numFmtId="0" fontId="1" fillId="0" borderId="0" xfId="15" applyFont="1" applyAlignment="1"/>
    <xf numFmtId="0" fontId="1" fillId="0" borderId="0" xfId="15" applyAlignment="1">
      <alignment horizontal="center"/>
    </xf>
    <xf numFmtId="0" fontId="1" fillId="0" borderId="0" xfId="14" applyFont="1" applyAlignment="1"/>
    <xf numFmtId="0" fontId="1" fillId="0" borderId="0" xfId="14" applyFont="1" applyFill="1" applyAlignment="1"/>
    <xf numFmtId="0" fontId="1" fillId="0" borderId="0" xfId="15" applyFont="1" applyFill="1" applyAlignment="1"/>
    <xf numFmtId="0" fontId="1" fillId="0" borderId="0" xfId="15" applyFill="1" applyAlignment="1">
      <alignment horizontal="center"/>
    </xf>
    <xf numFmtId="0" fontId="1" fillId="0" borderId="0" xfId="11" applyFont="1" applyAlignment="1"/>
    <xf numFmtId="2" fontId="1" fillId="0" borderId="0" xfId="11" applyNumberFormat="1" applyAlignment="1">
      <alignment horizontal="center"/>
    </xf>
    <xf numFmtId="0" fontId="1" fillId="0" borderId="0" xfId="11" applyAlignment="1">
      <alignment horizontal="center"/>
    </xf>
    <xf numFmtId="0" fontId="1" fillId="0" borderId="0" xfId="10" applyFont="1" applyAlignment="1"/>
    <xf numFmtId="2" fontId="1" fillId="0" borderId="0" xfId="10" applyNumberFormat="1" applyAlignment="1">
      <alignment horizontal="center"/>
    </xf>
    <xf numFmtId="0" fontId="1" fillId="0" borderId="0" xfId="10" applyAlignment="1">
      <alignment horizontal="center"/>
    </xf>
    <xf numFmtId="0" fontId="1" fillId="0" borderId="0" xfId="4" applyFont="1" applyAlignment="1"/>
    <xf numFmtId="2" fontId="1" fillId="0" borderId="0" xfId="4" applyNumberFormat="1" applyAlignment="1">
      <alignment horizontal="center"/>
    </xf>
    <xf numFmtId="0" fontId="1" fillId="0" borderId="0" xfId="4" applyAlignment="1">
      <alignment horizontal="center"/>
    </xf>
    <xf numFmtId="0" fontId="1" fillId="0" borderId="0" xfId="8" applyFont="1" applyAlignment="1"/>
    <xf numFmtId="2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0" fontId="1" fillId="0" borderId="0" xfId="8" applyFont="1" applyFill="1" applyAlignment="1"/>
    <xf numFmtId="2" fontId="1" fillId="0" borderId="0" xfId="8" applyNumberFormat="1" applyFill="1" applyAlignment="1">
      <alignment horizontal="center"/>
    </xf>
    <xf numFmtId="0" fontId="1" fillId="0" borderId="0" xfId="8" applyFill="1" applyAlignment="1">
      <alignment horizontal="center"/>
    </xf>
    <xf numFmtId="0" fontId="1" fillId="0" borderId="0" xfId="9" applyFont="1" applyAlignment="1"/>
    <xf numFmtId="0" fontId="1" fillId="0" borderId="0" xfId="3" applyFont="1" applyAlignment="1"/>
    <xf numFmtId="0" fontId="1" fillId="0" borderId="0" xfId="3" applyFont="1" applyFill="1" applyAlignment="1"/>
    <xf numFmtId="0" fontId="1" fillId="0" borderId="0" xfId="30" applyFont="1" applyAlignment="1"/>
    <xf numFmtId="2" fontId="1" fillId="0" borderId="0" xfId="30" applyNumberFormat="1" applyAlignment="1">
      <alignment horizontal="center"/>
    </xf>
    <xf numFmtId="0" fontId="1" fillId="0" borderId="0" xfId="30" applyAlignment="1">
      <alignment horizontal="center"/>
    </xf>
    <xf numFmtId="0" fontId="1" fillId="0" borderId="0" xfId="2" applyFont="1" applyAlignment="1"/>
    <xf numFmtId="2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1" fillId="0" borderId="0" xfId="27" applyFont="1" applyAlignment="1"/>
    <xf numFmtId="0" fontId="1" fillId="0" borderId="0" xfId="27" applyAlignment="1">
      <alignment horizontal="center"/>
    </xf>
    <xf numFmtId="0" fontId="1" fillId="0" borderId="0" xfId="5" applyFont="1" applyAlignment="1"/>
    <xf numFmtId="0" fontId="1" fillId="0" borderId="0" xfId="5" applyAlignment="1">
      <alignment horizontal="center"/>
    </xf>
    <xf numFmtId="0" fontId="1" fillId="0" borderId="0" xfId="25" applyFont="1" applyAlignment="1"/>
    <xf numFmtId="2" fontId="1" fillId="0" borderId="0" xfId="25" applyNumberFormat="1" applyAlignment="1">
      <alignment horizontal="center"/>
    </xf>
    <xf numFmtId="0" fontId="1" fillId="0" borderId="0" xfId="25" applyAlignment="1">
      <alignment horizontal="center"/>
    </xf>
    <xf numFmtId="0" fontId="1" fillId="0" borderId="0" xfId="24" applyFont="1" applyFill="1" applyAlignment="1"/>
    <xf numFmtId="0" fontId="1" fillId="0" borderId="0" xfId="22" applyFont="1" applyAlignment="1"/>
    <xf numFmtId="2" fontId="1" fillId="0" borderId="0" xfId="22" applyNumberFormat="1" applyAlignment="1">
      <alignment horizontal="center"/>
    </xf>
    <xf numFmtId="0" fontId="1" fillId="0" borderId="0" xfId="22" applyAlignment="1">
      <alignment horizontal="center"/>
    </xf>
    <xf numFmtId="0" fontId="1" fillId="0" borderId="0" xfId="26" applyFont="1" applyAlignment="1"/>
    <xf numFmtId="2" fontId="1" fillId="0" borderId="0" xfId="26" applyNumberFormat="1" applyAlignment="1">
      <alignment horizontal="center"/>
    </xf>
    <xf numFmtId="0" fontId="1" fillId="0" borderId="0" xfId="26" applyAlignment="1">
      <alignment horizontal="center"/>
    </xf>
    <xf numFmtId="0" fontId="1" fillId="0" borderId="0" xfId="26" applyFont="1" applyFill="1" applyAlignment="1"/>
    <xf numFmtId="0" fontId="1" fillId="0" borderId="0" xfId="6" applyFont="1" applyAlignment="1"/>
    <xf numFmtId="2" fontId="1" fillId="0" borderId="0" xfId="6" applyNumberFormat="1" applyAlignment="1">
      <alignment horizontal="center"/>
    </xf>
    <xf numFmtId="0" fontId="1" fillId="0" borderId="0" xfId="6" applyAlignment="1">
      <alignment horizontal="center"/>
    </xf>
    <xf numFmtId="0" fontId="1" fillId="0" borderId="0" xfId="6" applyFont="1" applyFill="1" applyAlignment="1"/>
    <xf numFmtId="0" fontId="1" fillId="0" borderId="0" xfId="18" applyFont="1" applyAlignmen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0" fontId="1" fillId="0" borderId="0" xfId="24" applyFont="1" applyAlignment="1"/>
    <xf numFmtId="2" fontId="1" fillId="0" borderId="0" xfId="24" applyNumberFormat="1" applyAlignment="1">
      <alignment horizontal="center"/>
    </xf>
    <xf numFmtId="0" fontId="1" fillId="0" borderId="0" xfId="24" applyAlignment="1">
      <alignment horizontal="center"/>
    </xf>
    <xf numFmtId="2" fontId="1" fillId="0" borderId="0" xfId="24" applyNumberFormat="1" applyFill="1" applyAlignment="1">
      <alignment horizontal="center"/>
    </xf>
    <xf numFmtId="0" fontId="1" fillId="0" borderId="0" xfId="24" applyFill="1" applyAlignment="1">
      <alignment horizontal="center"/>
    </xf>
    <xf numFmtId="0" fontId="1" fillId="0" borderId="0" xfId="17" applyFont="1" applyAlignment="1"/>
    <xf numFmtId="0" fontId="1" fillId="0" borderId="0" xfId="17" applyFont="1" applyFill="1" applyAlignment="1"/>
    <xf numFmtId="0" fontId="1" fillId="0" borderId="0" xfId="20" applyFont="1" applyAlignment="1"/>
    <xf numFmtId="0" fontId="1" fillId="0" borderId="0" xfId="12" applyFont="1" applyAlignment="1"/>
    <xf numFmtId="0" fontId="1" fillId="0" borderId="0" xfId="23" applyFont="1" applyAlignment="1"/>
    <xf numFmtId="2" fontId="1" fillId="0" borderId="0" xfId="23" applyNumberFormat="1" applyAlignment="1">
      <alignment horizontal="center"/>
    </xf>
    <xf numFmtId="0" fontId="1" fillId="0" borderId="0" xfId="23" applyAlignment="1">
      <alignment horizontal="center"/>
    </xf>
    <xf numFmtId="0" fontId="1" fillId="0" borderId="0" xfId="28" applyFont="1" applyAlignment="1"/>
    <xf numFmtId="2" fontId="1" fillId="0" borderId="0" xfId="28" applyNumberFormat="1" applyAlignment="1">
      <alignment horizontal="center"/>
    </xf>
    <xf numFmtId="0" fontId="1" fillId="0" borderId="0" xfId="28" applyAlignment="1">
      <alignment horizontal="center"/>
    </xf>
    <xf numFmtId="0" fontId="1" fillId="0" borderId="0" xfId="16" applyFont="1" applyAlignment="1"/>
    <xf numFmtId="2" fontId="1" fillId="0" borderId="0" xfId="16" applyNumberFormat="1" applyAlignment="1">
      <alignment horizontal="center"/>
    </xf>
    <xf numFmtId="0" fontId="1" fillId="0" borderId="0" xfId="16" applyAlignment="1">
      <alignment horizontal="center"/>
    </xf>
    <xf numFmtId="0" fontId="1" fillId="0" borderId="0" xfId="19" applyFont="1" applyAlignment="1"/>
    <xf numFmtId="2" fontId="1" fillId="0" borderId="0" xfId="19" applyNumberFormat="1" applyAlignment="1">
      <alignment horizontal="center"/>
    </xf>
    <xf numFmtId="0" fontId="1" fillId="0" borderId="0" xfId="19" applyAlignment="1">
      <alignment horizontal="center"/>
    </xf>
    <xf numFmtId="0" fontId="1" fillId="0" borderId="0" xfId="32" applyAlignment="1"/>
    <xf numFmtId="2" fontId="1" fillId="0" borderId="0" xfId="32" applyNumberFormat="1" applyAlignment="1">
      <alignment horizontal="center"/>
    </xf>
    <xf numFmtId="0" fontId="1" fillId="0" borderId="0" xfId="21" applyFont="1" applyAlignment="1"/>
    <xf numFmtId="2" fontId="1" fillId="0" borderId="0" xfId="21" applyNumberFormat="1" applyAlignment="1">
      <alignment horizontal="center"/>
    </xf>
    <xf numFmtId="0" fontId="1" fillId="0" borderId="0" xfId="13" applyFont="1" applyAlignment="1"/>
    <xf numFmtId="2" fontId="1" fillId="0" borderId="0" xfId="13" applyNumberFormat="1" applyAlignment="1">
      <alignment horizontal="center"/>
    </xf>
    <xf numFmtId="0" fontId="1" fillId="0" borderId="0" xfId="29" applyFont="1" applyAlignment="1"/>
    <xf numFmtId="2" fontId="1" fillId="0" borderId="0" xfId="29" applyNumberFormat="1" applyAlignment="1">
      <alignment horizontal="center"/>
    </xf>
    <xf numFmtId="0" fontId="1" fillId="0" borderId="0" xfId="29" applyFont="1" applyFill="1" applyAlignment="1"/>
    <xf numFmtId="2" fontId="1" fillId="0" borderId="0" xfId="29" applyNumberFormat="1" applyFill="1" applyAlignment="1">
      <alignment horizontal="center"/>
    </xf>
    <xf numFmtId="0" fontId="1" fillId="0" borderId="0" xfId="20" applyFont="1" applyFill="1" applyAlignment="1"/>
    <xf numFmtId="2" fontId="1" fillId="0" borderId="0" xfId="26" applyNumberFormat="1" applyFill="1" applyAlignment="1">
      <alignment horizontal="center"/>
    </xf>
    <xf numFmtId="0" fontId="1" fillId="0" borderId="0" xfId="26" applyFill="1" applyAlignment="1">
      <alignment horizontal="center"/>
    </xf>
    <xf numFmtId="0" fontId="1" fillId="0" borderId="0" xfId="21" applyFont="1" applyFill="1" applyAlignment="1"/>
    <xf numFmtId="0" fontId="1" fillId="0" borderId="0" xfId="32" applyFill="1" applyAlignment="1"/>
    <xf numFmtId="2" fontId="1" fillId="0" borderId="0" xfId="32" applyNumberFormat="1" applyFill="1" applyAlignment="1">
      <alignment horizontal="center"/>
    </xf>
    <xf numFmtId="2" fontId="1" fillId="0" borderId="0" xfId="8" applyNumberFormat="1" applyAlignment="1"/>
    <xf numFmtId="0" fontId="1" fillId="0" borderId="0" xfId="8" applyAlignment="1"/>
    <xf numFmtId="2" fontId="1" fillId="0" borderId="0" xfId="8" applyNumberFormat="1" applyFill="1" applyAlignment="1"/>
    <xf numFmtId="0" fontId="1" fillId="0" borderId="0" xfId="8" applyFill="1" applyAlignment="1"/>
    <xf numFmtId="2" fontId="1" fillId="0" borderId="0" xfId="28" applyNumberFormat="1" applyAlignment="1"/>
    <xf numFmtId="0" fontId="1" fillId="0" borderId="0" xfId="28" applyAlignment="1"/>
    <xf numFmtId="2" fontId="1" fillId="0" borderId="0" xfId="28" applyNumberFormat="1" applyFill="1" applyAlignment="1"/>
    <xf numFmtId="2" fontId="1" fillId="0" borderId="0" xfId="6" applyNumberFormat="1" applyAlignment="1"/>
    <xf numFmtId="0" fontId="1" fillId="0" borderId="0" xfId="6" applyAlignment="1"/>
    <xf numFmtId="2" fontId="1" fillId="0" borderId="0" xfId="6" applyNumberFormat="1" applyFill="1" applyAlignment="1"/>
    <xf numFmtId="0" fontId="1" fillId="0" borderId="0" xfId="6" applyFill="1" applyAlignment="1"/>
    <xf numFmtId="0" fontId="4" fillId="0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0" fontId="0" fillId="2" borderId="0" xfId="0" applyFill="1" applyAlignment="1"/>
    <xf numFmtId="0" fontId="1" fillId="2" borderId="0" xfId="8" applyFont="1" applyFill="1" applyAlignment="1"/>
    <xf numFmtId="0" fontId="1" fillId="2" borderId="0" xfId="7" applyFont="1" applyFill="1" applyAlignment="1"/>
    <xf numFmtId="0" fontId="1" fillId="2" borderId="0" xfId="6" applyFont="1" applyFill="1" applyAlignment="1"/>
    <xf numFmtId="0" fontId="1" fillId="3" borderId="0" xfId="8" applyFill="1" applyAlignment="1"/>
    <xf numFmtId="0" fontId="1" fillId="3" borderId="0" xfId="32" applyFill="1" applyAlignment="1"/>
    <xf numFmtId="0" fontId="0" fillId="3" borderId="0" xfId="0" applyFill="1" applyAlignment="1"/>
    <xf numFmtId="2" fontId="1" fillId="2" borderId="0" xfId="8" applyNumberFormat="1" applyFill="1" applyAlignment="1"/>
    <xf numFmtId="0" fontId="1" fillId="2" borderId="0" xfId="28" applyFont="1" applyFill="1" applyAlignment="1"/>
    <xf numFmtId="2" fontId="1" fillId="2" borderId="0" xfId="28" applyNumberFormat="1" applyFill="1" applyAlignment="1"/>
    <xf numFmtId="0" fontId="1" fillId="2" borderId="0" xfId="8" applyFill="1" applyAlignment="1"/>
    <xf numFmtId="2" fontId="1" fillId="2" borderId="0" xfId="6" applyNumberFormat="1" applyFill="1" applyAlignment="1"/>
    <xf numFmtId="2" fontId="1" fillId="3" borderId="0" xfId="8" applyNumberFormat="1" applyFill="1" applyAlignment="1"/>
    <xf numFmtId="0" fontId="1" fillId="3" borderId="0" xfId="0" applyFont="1" applyFill="1" applyAlignment="1"/>
    <xf numFmtId="0" fontId="4" fillId="3" borderId="0" xfId="0" applyFont="1" applyFill="1" applyAlignment="1"/>
    <xf numFmtId="0" fontId="1" fillId="3" borderId="0" xfId="28" applyFont="1" applyFill="1" applyAlignment="1"/>
    <xf numFmtId="0" fontId="0" fillId="2" borderId="0" xfId="0" applyFill="1" applyAlignment="1">
      <alignment horizontal="center"/>
    </xf>
    <xf numFmtId="0" fontId="1" fillId="2" borderId="0" xfId="12" applyFont="1" applyFill="1" applyAlignment="1"/>
    <xf numFmtId="0" fontId="1" fillId="2" borderId="0" xfId="30" applyFont="1" applyFill="1" applyAlignment="1"/>
    <xf numFmtId="0" fontId="1" fillId="2" borderId="0" xfId="0" applyFont="1" applyFill="1" applyAlignment="1"/>
    <xf numFmtId="0" fontId="1" fillId="2" borderId="0" xfId="23" applyFont="1" applyFill="1" applyAlignment="1"/>
    <xf numFmtId="0" fontId="1" fillId="2" borderId="0" xfId="20" applyFont="1" applyFill="1" applyAlignment="1"/>
    <xf numFmtId="0" fontId="1" fillId="2" borderId="0" xfId="19" applyFont="1" applyFill="1" applyAlignment="1"/>
    <xf numFmtId="0" fontId="1" fillId="2" borderId="0" xfId="5" applyFont="1" applyFill="1" applyAlignment="1"/>
    <xf numFmtId="0" fontId="1" fillId="2" borderId="0" xfId="26" applyFont="1" applyFill="1" applyAlignment="1"/>
    <xf numFmtId="0" fontId="1" fillId="2" borderId="0" xfId="22" applyFont="1" applyFill="1" applyAlignment="1"/>
    <xf numFmtId="0" fontId="1" fillId="3" borderId="0" xfId="21" applyFont="1" applyFill="1" applyAlignment="1"/>
    <xf numFmtId="0" fontId="1" fillId="2" borderId="0" xfId="2" applyFont="1" applyFill="1" applyAlignment="1"/>
    <xf numFmtId="0" fontId="1" fillId="2" borderId="0" xfId="27" applyFont="1" applyFill="1" applyAlignment="1"/>
    <xf numFmtId="0" fontId="1" fillId="2" borderId="0" xfId="25" applyFont="1" applyFill="1" applyAlignment="1"/>
    <xf numFmtId="0" fontId="1" fillId="2" borderId="0" xfId="18" applyFont="1" applyFill="1" applyAlignment="1"/>
    <xf numFmtId="0" fontId="1" fillId="2" borderId="0" xfId="24" applyFont="1" applyFill="1" applyAlignment="1"/>
    <xf numFmtId="0" fontId="1" fillId="2" borderId="0" xfId="17" applyFont="1" applyFill="1" applyAlignment="1"/>
    <xf numFmtId="0" fontId="1" fillId="2" borderId="0" xfId="16" applyFont="1" applyFill="1" applyAlignment="1"/>
    <xf numFmtId="0" fontId="1" fillId="3" borderId="0" xfId="13" applyFont="1" applyFill="1" applyAlignment="1"/>
    <xf numFmtId="0" fontId="1" fillId="3" borderId="0" xfId="29" applyFont="1" applyFill="1" applyAlignment="1"/>
    <xf numFmtId="0" fontId="1" fillId="0" borderId="0" xfId="17" applyAlignment="1">
      <alignment horizontal="center"/>
    </xf>
    <xf numFmtId="0" fontId="1" fillId="3" borderId="0" xfId="9" applyFont="1" applyFill="1" applyAlignment="1"/>
    <xf numFmtId="0" fontId="1" fillId="3" borderId="0" xfId="3" applyFont="1" applyFill="1" applyAlignment="1"/>
    <xf numFmtId="0" fontId="3" fillId="0" borderId="0" xfId="0" applyFont="1" applyAlignment="1"/>
    <xf numFmtId="2" fontId="7" fillId="0" borderId="0" xfId="0" applyNumberFormat="1" applyFont="1" applyBorder="1" applyAlignment="1"/>
    <xf numFmtId="0" fontId="1" fillId="0" borderId="0" xfId="0" quotePrefix="1" applyFont="1" applyFill="1" applyAlignment="1"/>
    <xf numFmtId="0" fontId="0" fillId="0" borderId="0" xfId="0" quotePrefix="1" applyAlignment="1"/>
    <xf numFmtId="0" fontId="1" fillId="0" borderId="0" xfId="0" quotePrefix="1" applyFont="1" applyFill="1" applyAlignment="1">
      <alignment horizontal="center"/>
    </xf>
    <xf numFmtId="0" fontId="1" fillId="0" borderId="0" xfId="15" quotePrefix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11" quotePrefix="1" applyFont="1" applyFill="1" applyAlignment="1">
      <alignment horizontal="center"/>
    </xf>
    <xf numFmtId="0" fontId="1" fillId="0" borderId="0" xfId="10" quotePrefix="1" applyFont="1" applyFill="1" applyAlignment="1">
      <alignment horizontal="center"/>
    </xf>
    <xf numFmtId="0" fontId="1" fillId="0" borderId="0" xfId="4" quotePrefix="1" applyFont="1" applyFill="1" applyAlignment="1">
      <alignment horizontal="center"/>
    </xf>
    <xf numFmtId="0" fontId="1" fillId="0" borderId="0" xfId="8" quotePrefix="1" applyFont="1" applyFill="1" applyAlignment="1">
      <alignment horizontal="center"/>
    </xf>
    <xf numFmtId="0" fontId="1" fillId="0" borderId="0" xfId="30" quotePrefix="1" applyFont="1" applyFill="1" applyAlignment="1"/>
    <xf numFmtId="0" fontId="1" fillId="0" borderId="0" xfId="2" quotePrefix="1" applyFont="1" applyFill="1" applyAlignment="1"/>
    <xf numFmtId="0" fontId="1" fillId="0" borderId="0" xfId="27" quotePrefix="1" applyFont="1" applyFill="1" applyAlignment="1"/>
    <xf numFmtId="0" fontId="1" fillId="0" borderId="0" xfId="5" quotePrefix="1" applyFont="1" applyFill="1" applyAlignment="1"/>
    <xf numFmtId="0" fontId="1" fillId="0" borderId="0" xfId="25" quotePrefix="1" applyFont="1" applyFill="1" applyAlignment="1"/>
    <xf numFmtId="0" fontId="1" fillId="0" borderId="0" xfId="22" quotePrefix="1" applyFont="1" applyFill="1" applyAlignment="1"/>
    <xf numFmtId="0" fontId="1" fillId="0" borderId="0" xfId="26" quotePrefix="1" applyFont="1" applyFill="1" applyAlignment="1"/>
    <xf numFmtId="0" fontId="1" fillId="0" borderId="0" xfId="6" quotePrefix="1" applyFont="1" applyFill="1" applyAlignment="1"/>
    <xf numFmtId="0" fontId="1" fillId="0" borderId="0" xfId="18" quotePrefix="1" applyFont="1" applyFill="1" applyAlignment="1"/>
    <xf numFmtId="0" fontId="1" fillId="0" borderId="0" xfId="24" quotePrefix="1" applyFont="1" applyFill="1" applyAlignment="1"/>
    <xf numFmtId="0" fontId="1" fillId="0" borderId="0" xfId="23" quotePrefix="1" applyFont="1" applyFill="1" applyAlignment="1"/>
    <xf numFmtId="0" fontId="1" fillId="0" borderId="0" xfId="28" quotePrefix="1" applyFont="1" applyFill="1" applyAlignment="1"/>
    <xf numFmtId="0" fontId="1" fillId="0" borderId="0" xfId="16" quotePrefix="1" applyFont="1" applyFill="1" applyAlignment="1"/>
    <xf numFmtId="0" fontId="1" fillId="0" borderId="0" xfId="19" quotePrefix="1" applyFont="1" applyFill="1" applyAlignment="1"/>
    <xf numFmtId="0" fontId="1" fillId="0" borderId="0" xfId="30" quotePrefix="1" applyFont="1" applyFill="1" applyAlignment="1">
      <alignment horizontal="center"/>
    </xf>
    <xf numFmtId="0" fontId="1" fillId="0" borderId="0" xfId="23" quotePrefix="1" applyFont="1" applyFill="1" applyAlignment="1">
      <alignment horizontal="center"/>
    </xf>
    <xf numFmtId="0" fontId="1" fillId="0" borderId="0" xfId="24" quotePrefix="1" applyFont="1" applyFill="1" applyAlignment="1">
      <alignment horizontal="center"/>
    </xf>
    <xf numFmtId="0" fontId="1" fillId="0" borderId="0" xfId="28" quotePrefix="1" applyFont="1" applyFill="1" applyAlignment="1">
      <alignment horizontal="center"/>
    </xf>
    <xf numFmtId="0" fontId="1" fillId="0" borderId="0" xfId="19" quotePrefix="1" applyFont="1" applyFill="1" applyAlignment="1">
      <alignment horizontal="center"/>
    </xf>
    <xf numFmtId="0" fontId="1" fillId="0" borderId="0" xfId="5" quotePrefix="1" applyFont="1" applyFill="1" applyAlignment="1">
      <alignment horizontal="center"/>
    </xf>
    <xf numFmtId="0" fontId="1" fillId="0" borderId="0" xfId="26" quotePrefix="1" applyFont="1" applyFill="1" applyAlignment="1">
      <alignment horizontal="center"/>
    </xf>
    <xf numFmtId="0" fontId="1" fillId="0" borderId="0" xfId="22" quotePrefix="1" applyFont="1" applyFill="1" applyAlignment="1">
      <alignment horizontal="center"/>
    </xf>
    <xf numFmtId="0" fontId="1" fillId="0" borderId="0" xfId="6" quotePrefix="1" applyFont="1" applyFill="1" applyAlignment="1">
      <alignment horizontal="center"/>
    </xf>
    <xf numFmtId="0" fontId="1" fillId="0" borderId="0" xfId="8" quotePrefix="1" applyFont="1" applyFill="1" applyAlignment="1"/>
    <xf numFmtId="164" fontId="0" fillId="0" borderId="0" xfId="0" quotePrefix="1" applyNumberFormat="1" applyFill="1" applyAlignment="1"/>
    <xf numFmtId="0" fontId="0" fillId="0" borderId="0" xfId="0" quotePrefix="1">
      <alignment vertical="center"/>
    </xf>
  </cellXfs>
  <cellStyles count="33">
    <cellStyle name="Normal" xfId="0" builtinId="0"/>
    <cellStyle name="Normal 2 11" xfId="3"/>
    <cellStyle name="Normal 2 2" xfId="1"/>
    <cellStyle name="Normal 2 28" xfId="21"/>
    <cellStyle name="Normal 2 29" xfId="13"/>
    <cellStyle name="Normal 2 3" xfId="7"/>
    <cellStyle name="Normal 2 32" xfId="17"/>
    <cellStyle name="Normal 2 33" xfId="20"/>
    <cellStyle name="Normal 2 34" xfId="12"/>
    <cellStyle name="Normal 2 7" xfId="9"/>
    <cellStyle name="Normal 2 8" xfId="14"/>
    <cellStyle name="Normal 3 10" xfId="8"/>
    <cellStyle name="Normal 3 11" xfId="31"/>
    <cellStyle name="Normal 3 12" xfId="32"/>
    <cellStyle name="Normal 3 13" xfId="30"/>
    <cellStyle name="Normal 3 14" xfId="2"/>
    <cellStyle name="Normal 3 15" xfId="27"/>
    <cellStyle name="Normal 3 16" xfId="5"/>
    <cellStyle name="Normal 3 18" xfId="25"/>
    <cellStyle name="Normal 3 19" xfId="22"/>
    <cellStyle name="Normal 3 2" xfId="15"/>
    <cellStyle name="Normal 3 20" xfId="26"/>
    <cellStyle name="Normal 3 21" xfId="6"/>
    <cellStyle name="Normal 3 22" xfId="18"/>
    <cellStyle name="Normal 3 23" xfId="24"/>
    <cellStyle name="Normal 3 27" xfId="29"/>
    <cellStyle name="Normal 3 31" xfId="23"/>
    <cellStyle name="Normal 3 32" xfId="28"/>
    <cellStyle name="Normal 3 33" xfId="16"/>
    <cellStyle name="Normal 3 34" xfId="19"/>
    <cellStyle name="Normal 3 6" xfId="11"/>
    <cellStyle name="Normal 3 8" xfId="10"/>
    <cellStyle name="Normal 3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://localhost/sps/glsetting/chartOfAcct/32591" TargetMode="External"/><Relationship Id="rId18" Type="http://schemas.openxmlformats.org/officeDocument/2006/relationships/hyperlink" Target="http://localhost/sps/glsetting/chartOfAcct/32591" TargetMode="External"/><Relationship Id="rId26" Type="http://schemas.openxmlformats.org/officeDocument/2006/relationships/hyperlink" Target="http://localhost/sps/glsetting/chartOfAcct/32591" TargetMode="External"/><Relationship Id="rId39" Type="http://schemas.openxmlformats.org/officeDocument/2006/relationships/hyperlink" Target="http://localhost/sps/glsetting/chartOfAcct/32593" TargetMode="External"/><Relationship Id="rId3" Type="http://schemas.openxmlformats.org/officeDocument/2006/relationships/hyperlink" Target="http://localhost/sps/glsetting/chartOfAcct/32583" TargetMode="External"/><Relationship Id="rId21" Type="http://schemas.openxmlformats.org/officeDocument/2006/relationships/hyperlink" Target="http://localhost/sps/glsetting/chartOfAcct/32591" TargetMode="External"/><Relationship Id="rId34" Type="http://schemas.openxmlformats.org/officeDocument/2006/relationships/hyperlink" Target="http://localhost/sps/glsetting/chartOfAcct/32593" TargetMode="External"/><Relationship Id="rId42" Type="http://schemas.openxmlformats.org/officeDocument/2006/relationships/hyperlink" Target="http://localhost/sps/glsetting/chartOfAcct/32593" TargetMode="External"/><Relationship Id="rId47" Type="http://schemas.openxmlformats.org/officeDocument/2006/relationships/hyperlink" Target="http://localhost/sps/glsetting/chartOfAcct/32593" TargetMode="External"/><Relationship Id="rId7" Type="http://schemas.openxmlformats.org/officeDocument/2006/relationships/hyperlink" Target="http://localhost/sps/glsetting/chartOfAcct/32583" TargetMode="External"/><Relationship Id="rId12" Type="http://schemas.openxmlformats.org/officeDocument/2006/relationships/hyperlink" Target="http://localhost/sps/glsetting/chartOfAcct/32583" TargetMode="External"/><Relationship Id="rId17" Type="http://schemas.openxmlformats.org/officeDocument/2006/relationships/hyperlink" Target="http://localhost/sps/glsetting/chartOfAcct/32591" TargetMode="External"/><Relationship Id="rId25" Type="http://schemas.openxmlformats.org/officeDocument/2006/relationships/hyperlink" Target="http://localhost/sps/glsetting/chartOfAcct/32591" TargetMode="External"/><Relationship Id="rId33" Type="http://schemas.openxmlformats.org/officeDocument/2006/relationships/hyperlink" Target="http://localhost/sps/glsetting/chartOfAcct/32593" TargetMode="External"/><Relationship Id="rId38" Type="http://schemas.openxmlformats.org/officeDocument/2006/relationships/hyperlink" Target="http://localhost/sps/glsetting/chartOfAcct/32593" TargetMode="External"/><Relationship Id="rId46" Type="http://schemas.openxmlformats.org/officeDocument/2006/relationships/hyperlink" Target="http://localhost/sps/glsetting/chartOfAcct/32593" TargetMode="External"/><Relationship Id="rId2" Type="http://schemas.openxmlformats.org/officeDocument/2006/relationships/hyperlink" Target="http://localhost/sps/glsetting/chartOfAcct/32583" TargetMode="External"/><Relationship Id="rId16" Type="http://schemas.openxmlformats.org/officeDocument/2006/relationships/hyperlink" Target="http://localhost/sps/glsetting/chartOfAcct/32591" TargetMode="External"/><Relationship Id="rId20" Type="http://schemas.openxmlformats.org/officeDocument/2006/relationships/hyperlink" Target="http://localhost/sps/glsetting/chartOfAcct/32591" TargetMode="External"/><Relationship Id="rId29" Type="http://schemas.openxmlformats.org/officeDocument/2006/relationships/hyperlink" Target="http://localhost/sps/glsetting/chartOfAcct/32591" TargetMode="External"/><Relationship Id="rId41" Type="http://schemas.openxmlformats.org/officeDocument/2006/relationships/hyperlink" Target="http://localhost/sps/glsetting/chartOfAcct/32593" TargetMode="External"/><Relationship Id="rId1" Type="http://schemas.openxmlformats.org/officeDocument/2006/relationships/hyperlink" Target="http://localhost/sps/glsetting/chartOfAcct/32583" TargetMode="External"/><Relationship Id="rId6" Type="http://schemas.openxmlformats.org/officeDocument/2006/relationships/hyperlink" Target="http://localhost/sps/glsetting/chartOfAcct/32583" TargetMode="External"/><Relationship Id="rId11" Type="http://schemas.openxmlformats.org/officeDocument/2006/relationships/hyperlink" Target="http://localhost/sps/glsetting/chartOfAcct/32583" TargetMode="External"/><Relationship Id="rId24" Type="http://schemas.openxmlformats.org/officeDocument/2006/relationships/hyperlink" Target="http://localhost/sps/glsetting/chartOfAcct/32591" TargetMode="External"/><Relationship Id="rId32" Type="http://schemas.openxmlformats.org/officeDocument/2006/relationships/hyperlink" Target="http://localhost/sps/glsetting/chartOfAcct/32593" TargetMode="External"/><Relationship Id="rId37" Type="http://schemas.openxmlformats.org/officeDocument/2006/relationships/hyperlink" Target="http://localhost/sps/glsetting/chartOfAcct/32593" TargetMode="External"/><Relationship Id="rId40" Type="http://schemas.openxmlformats.org/officeDocument/2006/relationships/hyperlink" Target="http://localhost/sps/glsetting/chartOfAcct/32593" TargetMode="External"/><Relationship Id="rId45" Type="http://schemas.openxmlformats.org/officeDocument/2006/relationships/hyperlink" Target="http://localhost/sps/glsetting/chartOfAcct/32593" TargetMode="External"/><Relationship Id="rId5" Type="http://schemas.openxmlformats.org/officeDocument/2006/relationships/hyperlink" Target="http://localhost/sps/glsetting/chartOfAcct/32583" TargetMode="External"/><Relationship Id="rId15" Type="http://schemas.openxmlformats.org/officeDocument/2006/relationships/hyperlink" Target="http://localhost/sps/glsetting/chartOfAcct/32591" TargetMode="External"/><Relationship Id="rId23" Type="http://schemas.openxmlformats.org/officeDocument/2006/relationships/hyperlink" Target="http://localhost/sps/glsetting/chartOfAcct/32591" TargetMode="External"/><Relationship Id="rId28" Type="http://schemas.openxmlformats.org/officeDocument/2006/relationships/hyperlink" Target="http://localhost/sps/glsetting/chartOfAcct/32591" TargetMode="External"/><Relationship Id="rId36" Type="http://schemas.openxmlformats.org/officeDocument/2006/relationships/hyperlink" Target="http://localhost/sps/glsetting/chartOfAcct/32593" TargetMode="External"/><Relationship Id="rId49" Type="http://schemas.openxmlformats.org/officeDocument/2006/relationships/hyperlink" Target="http://localhost/sps/glsetting/chartOfAcct/32593" TargetMode="External"/><Relationship Id="rId10" Type="http://schemas.openxmlformats.org/officeDocument/2006/relationships/hyperlink" Target="http://localhost/sps/glsetting/chartOfAcct/32583" TargetMode="External"/><Relationship Id="rId19" Type="http://schemas.openxmlformats.org/officeDocument/2006/relationships/hyperlink" Target="http://localhost/sps/glsetting/chartOfAcct/32591" TargetMode="External"/><Relationship Id="rId31" Type="http://schemas.openxmlformats.org/officeDocument/2006/relationships/hyperlink" Target="http://localhost/sps/glsetting/chartOfAcct/32591" TargetMode="External"/><Relationship Id="rId44" Type="http://schemas.openxmlformats.org/officeDocument/2006/relationships/hyperlink" Target="http://localhost/sps/glsetting/chartOfAcct/32593" TargetMode="External"/><Relationship Id="rId4" Type="http://schemas.openxmlformats.org/officeDocument/2006/relationships/hyperlink" Target="http://localhost/sps/glsetting/chartOfAcct/32583" TargetMode="External"/><Relationship Id="rId9" Type="http://schemas.openxmlformats.org/officeDocument/2006/relationships/hyperlink" Target="http://localhost/sps/glsetting/chartOfAcct/32583" TargetMode="External"/><Relationship Id="rId14" Type="http://schemas.openxmlformats.org/officeDocument/2006/relationships/hyperlink" Target="http://localhost/sps/glsetting/chartOfAcct/32591" TargetMode="External"/><Relationship Id="rId22" Type="http://schemas.openxmlformats.org/officeDocument/2006/relationships/hyperlink" Target="http://localhost/sps/glsetting/chartOfAcct/32591" TargetMode="External"/><Relationship Id="rId27" Type="http://schemas.openxmlformats.org/officeDocument/2006/relationships/hyperlink" Target="http://localhost/sps/glsetting/chartOfAcct/32591" TargetMode="External"/><Relationship Id="rId30" Type="http://schemas.openxmlformats.org/officeDocument/2006/relationships/hyperlink" Target="http://localhost/sps/glsetting/chartOfAcct/32591" TargetMode="External"/><Relationship Id="rId35" Type="http://schemas.openxmlformats.org/officeDocument/2006/relationships/hyperlink" Target="http://localhost/sps/glsetting/chartOfAcct/32593" TargetMode="External"/><Relationship Id="rId43" Type="http://schemas.openxmlformats.org/officeDocument/2006/relationships/hyperlink" Target="http://localhost/sps/glsetting/chartOfAcct/32593" TargetMode="External"/><Relationship Id="rId48" Type="http://schemas.openxmlformats.org/officeDocument/2006/relationships/hyperlink" Target="http://localhost/sps/glsetting/chartOfAcct/32593" TargetMode="External"/><Relationship Id="rId8" Type="http://schemas.openxmlformats.org/officeDocument/2006/relationships/hyperlink" Target="http://localhost/sps/glsetting/chartOfAcct/32583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sps/glsetting/chartOfAcct/32583" TargetMode="External"/><Relationship Id="rId3" Type="http://schemas.openxmlformats.org/officeDocument/2006/relationships/hyperlink" Target="http://localhost/sps/glsetting/chartOfAcct/32591" TargetMode="External"/><Relationship Id="rId7" Type="http://schemas.openxmlformats.org/officeDocument/2006/relationships/hyperlink" Target="http://localhost/sps/glsetting/chartOfAcct/32627" TargetMode="External"/><Relationship Id="rId2" Type="http://schemas.openxmlformats.org/officeDocument/2006/relationships/hyperlink" Target="http://localhost/sps/glsetting/chartOfAcct/32593" TargetMode="External"/><Relationship Id="rId1" Type="http://schemas.openxmlformats.org/officeDocument/2006/relationships/hyperlink" Target="http://localhost/sps/glsetting/chartOfAcct/32593" TargetMode="External"/><Relationship Id="rId6" Type="http://schemas.openxmlformats.org/officeDocument/2006/relationships/hyperlink" Target="http://localhost/sps/glsetting/chartOfAcct/32631" TargetMode="External"/><Relationship Id="rId11" Type="http://schemas.openxmlformats.org/officeDocument/2006/relationships/hyperlink" Target="http://localhost/sps/glsetting/chartOfAcct/32634" TargetMode="External"/><Relationship Id="rId5" Type="http://schemas.openxmlformats.org/officeDocument/2006/relationships/hyperlink" Target="http://localhost/sps/glsetting/chartOfAcct/32630" TargetMode="External"/><Relationship Id="rId10" Type="http://schemas.openxmlformats.org/officeDocument/2006/relationships/hyperlink" Target="http://localhost/sps/glsetting/chartOfAcct/32635" TargetMode="External"/><Relationship Id="rId4" Type="http://schemas.openxmlformats.org/officeDocument/2006/relationships/hyperlink" Target="http://localhost/sps/glsetting/chartOfAcct/32629" TargetMode="External"/><Relationship Id="rId9" Type="http://schemas.openxmlformats.org/officeDocument/2006/relationships/hyperlink" Target="http://localhost/sps/glsetting/chartOfAcct/3263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workbookViewId="0">
      <selection activeCell="A37" sqref="A37"/>
    </sheetView>
  </sheetViews>
  <sheetFormatPr defaultColWidth="9" defaultRowHeight="15"/>
  <cols>
    <col min="1" max="1" width="40.42578125" customWidth="1"/>
    <col min="2" max="2" width="17.5703125" customWidth="1"/>
    <col min="3" max="3" width="16.85546875" customWidth="1"/>
    <col min="4" max="4" width="7.5703125" customWidth="1"/>
    <col min="5" max="5" width="13.28515625" customWidth="1"/>
    <col min="6" max="6" width="38.7109375" customWidth="1"/>
    <col min="7" max="7" width="18.7109375" customWidth="1"/>
  </cols>
  <sheetData>
    <row r="1" spans="1:7">
      <c r="A1" t="s">
        <v>0</v>
      </c>
      <c r="B1" t="s">
        <v>1</v>
      </c>
      <c r="C1" s="3" t="s">
        <v>2</v>
      </c>
    </row>
    <row r="3" spans="1:7">
      <c r="A3" t="s">
        <v>3</v>
      </c>
    </row>
    <row r="4" spans="1:7" ht="21">
      <c r="A4" s="4" t="s">
        <v>4</v>
      </c>
    </row>
    <row r="5" spans="1:7" ht="21">
      <c r="A5" s="4"/>
    </row>
    <row r="6" spans="1:7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</row>
    <row r="7" spans="1:7">
      <c r="A7" s="9"/>
    </row>
    <row r="8" spans="1:7">
      <c r="A8" s="5" t="s">
        <v>12</v>
      </c>
      <c r="B8" s="6">
        <v>5258</v>
      </c>
      <c r="C8" s="7" t="s">
        <v>13</v>
      </c>
      <c r="D8" s="7" t="s">
        <v>13</v>
      </c>
      <c r="E8" s="8">
        <v>42278</v>
      </c>
      <c r="G8" s="5" t="s">
        <v>12</v>
      </c>
    </row>
    <row r="9" spans="1:7">
      <c r="A9" s="5" t="s">
        <v>14</v>
      </c>
      <c r="B9" s="6">
        <v>555.5</v>
      </c>
      <c r="C9" s="7" t="s">
        <v>13</v>
      </c>
      <c r="D9" s="7" t="s">
        <v>13</v>
      </c>
      <c r="E9" s="8">
        <v>42278</v>
      </c>
      <c r="G9" s="5" t="s">
        <v>14</v>
      </c>
    </row>
    <row r="10" spans="1:7">
      <c r="A10" s="9" t="s">
        <v>15</v>
      </c>
      <c r="B10" s="6">
        <v>95.1</v>
      </c>
      <c r="C10" s="7" t="s">
        <v>13</v>
      </c>
      <c r="D10" s="7" t="s">
        <v>13</v>
      </c>
      <c r="E10" s="8">
        <v>42278</v>
      </c>
      <c r="G10" t="s">
        <v>16</v>
      </c>
    </row>
    <row r="11" spans="1:7">
      <c r="A11" s="9" t="s">
        <v>17</v>
      </c>
      <c r="B11" s="6">
        <v>10</v>
      </c>
      <c r="C11" s="7" t="s">
        <v>13</v>
      </c>
      <c r="D11" s="7" t="s">
        <v>13</v>
      </c>
      <c r="E11" s="8">
        <v>42278</v>
      </c>
      <c r="G11" t="s">
        <v>16</v>
      </c>
    </row>
    <row r="12" spans="1:7">
      <c r="A12" s="9" t="s">
        <v>17</v>
      </c>
      <c r="B12" s="6">
        <v>50.45</v>
      </c>
      <c r="C12" s="7" t="s">
        <v>13</v>
      </c>
      <c r="D12" s="7" t="s">
        <v>13</v>
      </c>
      <c r="E12" s="8">
        <v>42278</v>
      </c>
      <c r="G12" t="s">
        <v>16</v>
      </c>
    </row>
    <row r="13" spans="1:7">
      <c r="A13" s="9" t="s">
        <v>17</v>
      </c>
      <c r="B13" s="6">
        <v>72</v>
      </c>
      <c r="C13" s="7" t="s">
        <v>13</v>
      </c>
      <c r="D13" s="7" t="s">
        <v>13</v>
      </c>
      <c r="E13" s="8">
        <v>42278</v>
      </c>
      <c r="G13" t="s">
        <v>16</v>
      </c>
    </row>
    <row r="14" spans="1:7">
      <c r="A14" s="9" t="s">
        <v>18</v>
      </c>
      <c r="B14" s="6">
        <v>30</v>
      </c>
      <c r="C14" s="7" t="s">
        <v>13</v>
      </c>
      <c r="D14" s="7" t="s">
        <v>13</v>
      </c>
      <c r="E14" s="8">
        <v>42278</v>
      </c>
      <c r="G14" t="s">
        <v>16</v>
      </c>
    </row>
    <row r="15" spans="1:7">
      <c r="A15" s="9" t="s">
        <v>19</v>
      </c>
      <c r="B15" s="6">
        <v>29</v>
      </c>
      <c r="C15" s="7" t="s">
        <v>13</v>
      </c>
      <c r="D15" s="7" t="s">
        <v>13</v>
      </c>
      <c r="E15" s="8">
        <v>42278</v>
      </c>
      <c r="G15" t="s">
        <v>16</v>
      </c>
    </row>
    <row r="16" spans="1:7">
      <c r="A16" s="9" t="s">
        <v>19</v>
      </c>
      <c r="B16" s="6">
        <v>35</v>
      </c>
      <c r="C16" s="7" t="s">
        <v>13</v>
      </c>
      <c r="D16" s="7" t="s">
        <v>13</v>
      </c>
      <c r="E16" s="8">
        <v>42278</v>
      </c>
      <c r="G16" t="s">
        <v>16</v>
      </c>
    </row>
    <row r="17" spans="1:7">
      <c r="A17" s="9" t="s">
        <v>19</v>
      </c>
      <c r="B17" s="6">
        <v>10.8</v>
      </c>
      <c r="C17" s="7" t="s">
        <v>13</v>
      </c>
      <c r="D17" s="7" t="s">
        <v>13</v>
      </c>
      <c r="E17" s="8">
        <v>42278</v>
      </c>
      <c r="G17" t="s">
        <v>16</v>
      </c>
    </row>
    <row r="18" spans="1:7">
      <c r="A18" s="9" t="s">
        <v>19</v>
      </c>
      <c r="B18" s="6">
        <v>70</v>
      </c>
      <c r="C18" s="7" t="s">
        <v>13</v>
      </c>
      <c r="D18" s="7" t="s">
        <v>13</v>
      </c>
      <c r="E18" s="8">
        <v>42278</v>
      </c>
      <c r="G18" t="s">
        <v>16</v>
      </c>
    </row>
    <row r="19" spans="1:7">
      <c r="A19" s="9" t="s">
        <v>19</v>
      </c>
      <c r="B19" s="6">
        <v>35</v>
      </c>
      <c r="C19" s="7" t="s">
        <v>13</v>
      </c>
      <c r="D19" s="7" t="s">
        <v>13</v>
      </c>
      <c r="E19" s="8">
        <v>42278</v>
      </c>
      <c r="G19" t="s">
        <v>16</v>
      </c>
    </row>
    <row r="20" spans="1:7">
      <c r="A20" s="9" t="s">
        <v>19</v>
      </c>
      <c r="B20" s="6">
        <v>8</v>
      </c>
      <c r="C20" s="7" t="s">
        <v>13</v>
      </c>
      <c r="D20" s="7" t="s">
        <v>13</v>
      </c>
      <c r="E20" s="8">
        <v>42278</v>
      </c>
      <c r="G20" t="s">
        <v>16</v>
      </c>
    </row>
    <row r="21" spans="1:7">
      <c r="A21" s="9" t="s">
        <v>20</v>
      </c>
      <c r="B21" s="6">
        <v>4</v>
      </c>
      <c r="C21" s="7" t="s">
        <v>13</v>
      </c>
      <c r="D21" s="7" t="s">
        <v>13</v>
      </c>
      <c r="E21" s="8">
        <v>42278</v>
      </c>
      <c r="G21" t="s">
        <v>16</v>
      </c>
    </row>
    <row r="22" spans="1:7">
      <c r="A22" s="9" t="s">
        <v>21</v>
      </c>
      <c r="B22" s="6">
        <v>30</v>
      </c>
      <c r="C22" s="7" t="s">
        <v>13</v>
      </c>
      <c r="D22" s="7" t="s">
        <v>13</v>
      </c>
      <c r="E22" s="8">
        <v>42278</v>
      </c>
      <c r="G22" t="s">
        <v>16</v>
      </c>
    </row>
    <row r="23" spans="1:7">
      <c r="A23" s="9" t="s">
        <v>22</v>
      </c>
      <c r="B23" s="6">
        <v>34</v>
      </c>
      <c r="C23" s="7" t="s">
        <v>13</v>
      </c>
      <c r="D23" s="7" t="s">
        <v>13</v>
      </c>
      <c r="E23" s="8">
        <v>42278</v>
      </c>
      <c r="G23" t="s">
        <v>16</v>
      </c>
    </row>
    <row r="24" spans="1:7">
      <c r="A24" s="9" t="s">
        <v>23</v>
      </c>
      <c r="B24" s="6">
        <v>450</v>
      </c>
      <c r="C24" s="7" t="s">
        <v>13</v>
      </c>
      <c r="D24" s="7" t="s">
        <v>13</v>
      </c>
      <c r="E24" s="8">
        <v>42278</v>
      </c>
      <c r="G24" t="s">
        <v>16</v>
      </c>
    </row>
    <row r="25" spans="1:7">
      <c r="A25" s="9" t="s">
        <v>24</v>
      </c>
      <c r="B25" s="6">
        <v>2500</v>
      </c>
      <c r="C25" s="7" t="s">
        <v>13</v>
      </c>
      <c r="D25" s="7" t="s">
        <v>13</v>
      </c>
      <c r="E25" s="8">
        <v>42278</v>
      </c>
      <c r="G25" t="s">
        <v>25</v>
      </c>
    </row>
    <row r="26" spans="1:7">
      <c r="A26" s="9" t="s">
        <v>26</v>
      </c>
      <c r="B26" s="6">
        <v>350</v>
      </c>
      <c r="C26" s="7" t="s">
        <v>13</v>
      </c>
      <c r="D26" s="7" t="s">
        <v>13</v>
      </c>
      <c r="E26" s="8">
        <v>42278</v>
      </c>
      <c r="G26" t="s">
        <v>16</v>
      </c>
    </row>
    <row r="27" spans="1:7">
      <c r="A27" s="9" t="s">
        <v>27</v>
      </c>
      <c r="B27" s="6">
        <v>150</v>
      </c>
      <c r="C27" s="7" t="s">
        <v>13</v>
      </c>
      <c r="D27" s="7" t="s">
        <v>13</v>
      </c>
      <c r="E27" s="8">
        <v>42278</v>
      </c>
      <c r="G27" t="s">
        <v>16</v>
      </c>
    </row>
    <row r="28" spans="1:7">
      <c r="A28" s="9" t="s">
        <v>28</v>
      </c>
      <c r="B28" s="6">
        <v>42.5</v>
      </c>
      <c r="C28" s="7" t="s">
        <v>13</v>
      </c>
      <c r="D28" s="7" t="s">
        <v>13</v>
      </c>
      <c r="E28" s="8">
        <v>42278</v>
      </c>
      <c r="G28" t="s">
        <v>16</v>
      </c>
    </row>
    <row r="29" spans="1:7">
      <c r="A29" s="9" t="s">
        <v>29</v>
      </c>
      <c r="B29" s="6">
        <v>85</v>
      </c>
      <c r="C29" s="7" t="s">
        <v>13</v>
      </c>
      <c r="D29" s="7" t="s">
        <v>13</v>
      </c>
      <c r="E29" s="8">
        <v>42278</v>
      </c>
      <c r="G29" t="s">
        <v>16</v>
      </c>
    </row>
    <row r="30" spans="1:7">
      <c r="A30" s="9" t="s">
        <v>30</v>
      </c>
      <c r="B30" s="6">
        <v>160</v>
      </c>
      <c r="C30" s="7" t="s">
        <v>13</v>
      </c>
      <c r="D30" s="7" t="s">
        <v>13</v>
      </c>
      <c r="E30" s="8">
        <v>42278</v>
      </c>
      <c r="G30" t="s">
        <v>16</v>
      </c>
    </row>
    <row r="31" spans="1:7">
      <c r="A31" s="9" t="s">
        <v>30</v>
      </c>
      <c r="B31" s="6">
        <v>340</v>
      </c>
      <c r="C31" s="7" t="s">
        <v>13</v>
      </c>
      <c r="D31" s="7" t="s">
        <v>13</v>
      </c>
      <c r="E31" s="8">
        <v>42278</v>
      </c>
      <c r="G31" t="s">
        <v>16</v>
      </c>
    </row>
    <row r="32" spans="1:7">
      <c r="A32" s="9" t="s">
        <v>31</v>
      </c>
      <c r="B32" s="6">
        <v>440</v>
      </c>
      <c r="C32" s="7" t="s">
        <v>13</v>
      </c>
      <c r="D32" s="7" t="s">
        <v>13</v>
      </c>
      <c r="E32" s="8">
        <v>42278</v>
      </c>
      <c r="G32" t="s">
        <v>16</v>
      </c>
    </row>
    <row r="33" spans="1:7">
      <c r="A33" s="9" t="s">
        <v>32</v>
      </c>
      <c r="B33" s="6">
        <v>1621.49</v>
      </c>
      <c r="C33" s="7" t="s">
        <v>13</v>
      </c>
      <c r="D33" s="7" t="s">
        <v>13</v>
      </c>
      <c r="E33" s="8">
        <v>42278</v>
      </c>
      <c r="G33" s="9" t="s">
        <v>32</v>
      </c>
    </row>
    <row r="34" spans="1:7">
      <c r="A34" s="9" t="s">
        <v>32</v>
      </c>
      <c r="B34" s="6">
        <v>219.9</v>
      </c>
      <c r="C34" s="7" t="s">
        <v>13</v>
      </c>
      <c r="D34" s="7" t="s">
        <v>13</v>
      </c>
      <c r="E34" s="8">
        <v>42278</v>
      </c>
      <c r="G34" s="9" t="s">
        <v>32</v>
      </c>
    </row>
    <row r="35" spans="1:7">
      <c r="A35" s="9" t="s">
        <v>32</v>
      </c>
      <c r="B35" s="6">
        <v>5</v>
      </c>
      <c r="C35" s="7" t="s">
        <v>13</v>
      </c>
      <c r="D35" s="7" t="s">
        <v>13</v>
      </c>
      <c r="E35" s="8">
        <v>42278</v>
      </c>
      <c r="G35" s="9" t="s">
        <v>32</v>
      </c>
    </row>
    <row r="36" spans="1:7">
      <c r="A36" s="9" t="s">
        <v>33</v>
      </c>
      <c r="B36" s="6">
        <v>2053.9299999999998</v>
      </c>
      <c r="C36" s="7" t="s">
        <v>13</v>
      </c>
      <c r="D36" s="7" t="s">
        <v>13</v>
      </c>
      <c r="E36" s="8">
        <v>42278</v>
      </c>
      <c r="G36" s="9" t="s">
        <v>33</v>
      </c>
    </row>
    <row r="37" spans="1:7">
      <c r="A37" s="9" t="s">
        <v>33</v>
      </c>
      <c r="B37" s="6">
        <v>263.2</v>
      </c>
      <c r="C37" s="7" t="s">
        <v>13</v>
      </c>
      <c r="D37" s="7" t="s">
        <v>13</v>
      </c>
      <c r="E37" s="8">
        <v>42278</v>
      </c>
      <c r="G37" s="9" t="s">
        <v>33</v>
      </c>
    </row>
    <row r="38" spans="1:7">
      <c r="A38" s="9" t="s">
        <v>33</v>
      </c>
      <c r="B38" s="6">
        <v>516.79999999999995</v>
      </c>
      <c r="C38" s="7" t="s">
        <v>13</v>
      </c>
      <c r="D38" s="7" t="s">
        <v>13</v>
      </c>
      <c r="E38" s="8">
        <v>42278</v>
      </c>
      <c r="G38" s="9" t="s">
        <v>33</v>
      </c>
    </row>
    <row r="39" spans="1:7">
      <c r="A39" s="9" t="s">
        <v>34</v>
      </c>
      <c r="B39" s="6">
        <v>795</v>
      </c>
      <c r="C39" s="7" t="s">
        <v>13</v>
      </c>
      <c r="D39" s="7" t="s">
        <v>13</v>
      </c>
      <c r="E39" s="8">
        <v>42278</v>
      </c>
      <c r="G39" s="9" t="s">
        <v>35</v>
      </c>
    </row>
    <row r="40" spans="1:7">
      <c r="A40" s="9" t="s">
        <v>34</v>
      </c>
      <c r="B40" s="6">
        <v>795</v>
      </c>
      <c r="C40" s="7" t="s">
        <v>13</v>
      </c>
      <c r="D40" s="7" t="s">
        <v>13</v>
      </c>
      <c r="E40" s="8">
        <v>42278</v>
      </c>
      <c r="G40" s="9" t="s">
        <v>35</v>
      </c>
    </row>
    <row r="41" spans="1:7">
      <c r="A41" s="9" t="s">
        <v>36</v>
      </c>
      <c r="B41" s="6">
        <v>16</v>
      </c>
      <c r="C41" s="7" t="s">
        <v>13</v>
      </c>
      <c r="D41" s="7" t="s">
        <v>13</v>
      </c>
      <c r="E41" s="8">
        <v>42278</v>
      </c>
      <c r="G41" t="s">
        <v>37</v>
      </c>
    </row>
    <row r="42" spans="1:7">
      <c r="A42" s="9" t="s">
        <v>38</v>
      </c>
      <c r="B42" s="6">
        <v>6</v>
      </c>
      <c r="C42" s="7" t="s">
        <v>13</v>
      </c>
      <c r="D42" s="7" t="s">
        <v>13</v>
      </c>
      <c r="E42" s="8">
        <v>42278</v>
      </c>
      <c r="G42" t="s">
        <v>37</v>
      </c>
    </row>
    <row r="43" spans="1:7">
      <c r="A43" s="9" t="s">
        <v>39</v>
      </c>
      <c r="B43" s="6">
        <v>1.5</v>
      </c>
      <c r="C43" s="7" t="s">
        <v>13</v>
      </c>
      <c r="D43" s="7" t="s">
        <v>13</v>
      </c>
      <c r="E43" s="8">
        <v>42278</v>
      </c>
      <c r="G43" t="s">
        <v>37</v>
      </c>
    </row>
    <row r="44" spans="1:7">
      <c r="A44" s="9" t="s">
        <v>40</v>
      </c>
      <c r="B44" s="6">
        <v>3</v>
      </c>
      <c r="C44" s="7" t="s">
        <v>13</v>
      </c>
      <c r="D44" s="7" t="s">
        <v>13</v>
      </c>
      <c r="E44" s="8">
        <v>42278</v>
      </c>
      <c r="G44" t="s">
        <v>37</v>
      </c>
    </row>
    <row r="45" spans="1:7">
      <c r="B45" s="6"/>
    </row>
    <row r="46" spans="1:7">
      <c r="A46" s="3" t="s">
        <v>41</v>
      </c>
      <c r="B46" s="165">
        <f>SUM(B8:B45)</f>
        <v>17141.169999999998</v>
      </c>
    </row>
  </sheetData>
  <pageMargins left="0.69930555555555596" right="0.6993055555555559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9" workbookViewId="0">
      <selection activeCell="G40" sqref="G40"/>
    </sheetView>
  </sheetViews>
  <sheetFormatPr defaultColWidth="9.140625" defaultRowHeight="15"/>
  <cols>
    <col min="1" max="1" width="24.140625" customWidth="1"/>
    <col min="2" max="2" width="13.5703125" customWidth="1"/>
    <col min="3" max="3" width="14.85546875" customWidth="1"/>
    <col min="4" max="4" width="15.85546875" customWidth="1"/>
    <col min="5" max="5" width="18.140625" customWidth="1"/>
    <col min="6" max="6" width="38" customWidth="1"/>
    <col min="7" max="7" width="27" customWidth="1"/>
  </cols>
  <sheetData>
    <row r="1" spans="1:7">
      <c r="A1" t="s">
        <v>0</v>
      </c>
      <c r="B1" t="s">
        <v>1</v>
      </c>
      <c r="C1" s="3" t="s">
        <v>2</v>
      </c>
    </row>
    <row r="3" spans="1:7">
      <c r="A3" t="s">
        <v>3</v>
      </c>
    </row>
    <row r="5" spans="1:7">
      <c r="A5" s="125" t="s">
        <v>5</v>
      </c>
      <c r="B5" s="12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</row>
    <row r="6" spans="1:7">
      <c r="A6" s="126" t="s">
        <v>24</v>
      </c>
      <c r="B6" s="132">
        <v>2650</v>
      </c>
      <c r="C6" s="112">
        <v>2500</v>
      </c>
      <c r="D6" s="112">
        <v>150</v>
      </c>
      <c r="E6" s="15">
        <v>42287</v>
      </c>
      <c r="F6" s="198" t="s">
        <v>62</v>
      </c>
      <c r="G6" s="37" t="s">
        <v>44</v>
      </c>
    </row>
    <row r="7" spans="1:7">
      <c r="A7" s="126" t="s">
        <v>33</v>
      </c>
      <c r="B7" s="132">
        <v>400</v>
      </c>
      <c r="C7" s="112">
        <v>388.72</v>
      </c>
      <c r="D7" s="112">
        <v>11.28</v>
      </c>
      <c r="E7" s="15">
        <v>42287</v>
      </c>
      <c r="F7" s="198" t="s">
        <v>76</v>
      </c>
      <c r="G7" s="37" t="s">
        <v>33</v>
      </c>
    </row>
    <row r="8" spans="1:7">
      <c r="A8" s="126" t="s">
        <v>33</v>
      </c>
      <c r="B8" s="132">
        <v>187.4</v>
      </c>
      <c r="C8" s="112">
        <v>176.96</v>
      </c>
      <c r="D8" s="112">
        <v>10.44</v>
      </c>
      <c r="E8" s="15">
        <v>42287</v>
      </c>
      <c r="F8" s="198" t="s">
        <v>76</v>
      </c>
      <c r="G8" s="37" t="s">
        <v>33</v>
      </c>
    </row>
    <row r="9" spans="1:7">
      <c r="A9" s="126" t="s">
        <v>50</v>
      </c>
      <c r="B9" s="132">
        <v>38.200000000000003</v>
      </c>
      <c r="C9" s="112">
        <v>36</v>
      </c>
      <c r="D9" s="112">
        <v>2.16</v>
      </c>
      <c r="E9" s="15">
        <v>42287</v>
      </c>
      <c r="F9" s="198" t="s">
        <v>75</v>
      </c>
      <c r="G9" s="37" t="s">
        <v>50</v>
      </c>
    </row>
    <row r="10" spans="1:7">
      <c r="A10" s="126" t="s">
        <v>50</v>
      </c>
      <c r="B10" s="132">
        <v>38.200000000000003</v>
      </c>
      <c r="C10" s="112">
        <v>36</v>
      </c>
      <c r="D10" s="112">
        <v>2.16</v>
      </c>
      <c r="E10" s="15">
        <v>42287</v>
      </c>
      <c r="F10" s="198" t="s">
        <v>75</v>
      </c>
      <c r="G10" s="37" t="s">
        <v>50</v>
      </c>
    </row>
    <row r="11" spans="1:7">
      <c r="A11" s="126" t="s">
        <v>32</v>
      </c>
      <c r="B11" s="132">
        <v>412</v>
      </c>
      <c r="C11" s="112">
        <v>393.43</v>
      </c>
      <c r="D11" s="112">
        <v>18.57</v>
      </c>
      <c r="E11" s="15">
        <v>42287</v>
      </c>
      <c r="F11" s="198" t="s">
        <v>77</v>
      </c>
      <c r="G11" s="37" t="s">
        <v>32</v>
      </c>
    </row>
    <row r="12" spans="1:7">
      <c r="A12" s="126" t="s">
        <v>32</v>
      </c>
      <c r="B12" s="132">
        <v>1147.5999999999999</v>
      </c>
      <c r="C12" s="112">
        <v>1078.75</v>
      </c>
      <c r="D12" s="112">
        <v>68.849999999999994</v>
      </c>
      <c r="E12" s="15">
        <v>42287</v>
      </c>
      <c r="F12" s="198" t="s">
        <v>77</v>
      </c>
      <c r="G12" s="37" t="s">
        <v>32</v>
      </c>
    </row>
    <row r="13" spans="1:7">
      <c r="A13" s="127" t="s">
        <v>17</v>
      </c>
      <c r="B13" s="132">
        <v>119.76</v>
      </c>
      <c r="C13" s="112">
        <v>112.98</v>
      </c>
      <c r="D13" s="112">
        <v>6.78</v>
      </c>
      <c r="E13" s="15">
        <v>42287</v>
      </c>
      <c r="F13" s="198" t="s">
        <v>72</v>
      </c>
      <c r="G13" s="105" t="s">
        <v>125</v>
      </c>
    </row>
    <row r="14" spans="1:7">
      <c r="A14" s="126" t="s">
        <v>70</v>
      </c>
      <c r="B14" s="132">
        <v>16.8</v>
      </c>
      <c r="C14" s="112">
        <v>15.85</v>
      </c>
      <c r="D14" s="112">
        <v>0.95</v>
      </c>
      <c r="E14" s="15">
        <v>42287</v>
      </c>
      <c r="F14" s="198" t="s">
        <v>71</v>
      </c>
      <c r="G14" s="105" t="s">
        <v>125</v>
      </c>
    </row>
    <row r="15" spans="1:7">
      <c r="A15" s="126" t="s">
        <v>70</v>
      </c>
      <c r="B15" s="132">
        <v>95</v>
      </c>
      <c r="C15" s="112">
        <v>85.85</v>
      </c>
      <c r="D15" s="112">
        <v>5.15</v>
      </c>
      <c r="E15" s="15">
        <v>42287</v>
      </c>
      <c r="F15" s="198" t="s">
        <v>71</v>
      </c>
      <c r="G15" s="105" t="s">
        <v>125</v>
      </c>
    </row>
    <row r="16" spans="1:7">
      <c r="A16" s="126" t="s">
        <v>70</v>
      </c>
      <c r="B16" s="132">
        <v>56</v>
      </c>
      <c r="C16" s="114">
        <v>52.83</v>
      </c>
      <c r="D16" s="114">
        <v>3.17</v>
      </c>
      <c r="E16" s="15">
        <v>42287</v>
      </c>
      <c r="F16" s="198" t="s">
        <v>71</v>
      </c>
      <c r="G16" s="105" t="s">
        <v>125</v>
      </c>
    </row>
    <row r="17" spans="1:7">
      <c r="A17" s="126" t="s">
        <v>70</v>
      </c>
      <c r="B17" s="132">
        <v>57.6</v>
      </c>
      <c r="C17" s="114">
        <v>54.32</v>
      </c>
      <c r="D17" s="114">
        <v>3.26</v>
      </c>
      <c r="E17" s="15">
        <v>42287</v>
      </c>
      <c r="F17" s="198" t="s">
        <v>71</v>
      </c>
      <c r="G17" s="105" t="s">
        <v>125</v>
      </c>
    </row>
    <row r="18" spans="1:7">
      <c r="A18" s="127" t="s">
        <v>17</v>
      </c>
      <c r="B18" s="132">
        <v>52.15</v>
      </c>
      <c r="C18" s="112">
        <v>49.2</v>
      </c>
      <c r="D18" s="112">
        <v>2.95</v>
      </c>
      <c r="E18" s="15">
        <v>42287</v>
      </c>
      <c r="F18" s="198" t="s">
        <v>72</v>
      </c>
      <c r="G18" s="105" t="s">
        <v>125</v>
      </c>
    </row>
    <row r="19" spans="1:7">
      <c r="A19" s="127" t="s">
        <v>17</v>
      </c>
      <c r="B19" s="132">
        <v>30.53</v>
      </c>
      <c r="C19" s="112">
        <v>28.8</v>
      </c>
      <c r="D19" s="112">
        <v>1.73</v>
      </c>
      <c r="E19" s="15">
        <v>42287</v>
      </c>
      <c r="F19" s="198" t="s">
        <v>72</v>
      </c>
      <c r="G19" s="105" t="s">
        <v>125</v>
      </c>
    </row>
    <row r="20" spans="1:7">
      <c r="A20" s="127" t="s">
        <v>17</v>
      </c>
      <c r="B20" s="132">
        <v>40</v>
      </c>
      <c r="C20" s="112">
        <v>37.74</v>
      </c>
      <c r="D20" s="112">
        <v>2.2599999999999998</v>
      </c>
      <c r="E20" s="15">
        <v>42287</v>
      </c>
      <c r="F20" s="198" t="s">
        <v>72</v>
      </c>
      <c r="G20" s="105" t="s">
        <v>125</v>
      </c>
    </row>
    <row r="21" spans="1:7">
      <c r="A21" s="133" t="s">
        <v>86</v>
      </c>
      <c r="B21" s="134">
        <v>92.71</v>
      </c>
      <c r="C21" s="116">
        <v>87.46</v>
      </c>
      <c r="D21" s="116">
        <v>5.25</v>
      </c>
      <c r="E21" s="15">
        <v>42287</v>
      </c>
      <c r="F21" s="186" t="s">
        <v>87</v>
      </c>
      <c r="G21" s="105" t="s">
        <v>125</v>
      </c>
    </row>
    <row r="22" spans="1:7">
      <c r="A22" s="126" t="s">
        <v>136</v>
      </c>
      <c r="B22" s="135">
        <v>125</v>
      </c>
      <c r="C22" s="114">
        <v>117.92</v>
      </c>
      <c r="D22" s="114">
        <v>7.08</v>
      </c>
      <c r="E22" s="15">
        <v>42287</v>
      </c>
      <c r="F22" s="198" t="s">
        <v>137</v>
      </c>
      <c r="G22" s="105" t="s">
        <v>125</v>
      </c>
    </row>
    <row r="23" spans="1:7">
      <c r="A23" s="126" t="s">
        <v>140</v>
      </c>
      <c r="B23" s="134">
        <v>18</v>
      </c>
      <c r="C23" s="114">
        <v>16.98</v>
      </c>
      <c r="D23" s="114">
        <v>1.02</v>
      </c>
      <c r="E23" s="15">
        <v>42287</v>
      </c>
      <c r="F23" s="198" t="s">
        <v>141</v>
      </c>
      <c r="G23" s="105" t="s">
        <v>125</v>
      </c>
    </row>
    <row r="24" spans="1:7">
      <c r="A24" s="128" t="s">
        <v>130</v>
      </c>
      <c r="B24" s="136">
        <v>8.5</v>
      </c>
      <c r="C24" s="119">
        <v>8</v>
      </c>
      <c r="D24" s="119">
        <v>0.48</v>
      </c>
      <c r="E24" s="15">
        <v>42287</v>
      </c>
      <c r="F24" s="182" t="s">
        <v>131</v>
      </c>
      <c r="G24" s="67" t="s">
        <v>142</v>
      </c>
    </row>
    <row r="25" spans="1:7">
      <c r="A25" s="128" t="s">
        <v>130</v>
      </c>
      <c r="B25" s="136">
        <v>181.26</v>
      </c>
      <c r="C25" s="119">
        <v>10.26</v>
      </c>
      <c r="D25" s="119">
        <v>171</v>
      </c>
      <c r="E25" s="15">
        <v>42287</v>
      </c>
      <c r="F25" s="182" t="s">
        <v>131</v>
      </c>
      <c r="G25" s="67" t="s">
        <v>142</v>
      </c>
    </row>
    <row r="26" spans="1:7">
      <c r="A26" s="128" t="s">
        <v>143</v>
      </c>
      <c r="B26" s="136">
        <v>152.11000000000001</v>
      </c>
      <c r="C26" s="119">
        <v>143.5</v>
      </c>
      <c r="D26" s="119">
        <v>8.61</v>
      </c>
      <c r="E26" s="15">
        <v>42287</v>
      </c>
      <c r="F26" s="182" t="s">
        <v>84</v>
      </c>
      <c r="G26" s="105" t="s">
        <v>125</v>
      </c>
    </row>
    <row r="27" spans="1:7">
      <c r="A27" s="128" t="s">
        <v>143</v>
      </c>
      <c r="B27" s="136">
        <v>152.11000000000001</v>
      </c>
      <c r="C27" s="119">
        <v>143.5</v>
      </c>
      <c r="D27" s="119">
        <v>8.61</v>
      </c>
      <c r="E27" s="15">
        <v>42287</v>
      </c>
      <c r="F27" s="182" t="s">
        <v>84</v>
      </c>
      <c r="G27" s="105" t="s">
        <v>125</v>
      </c>
    </row>
    <row r="28" spans="1:7">
      <c r="A28" s="128" t="s">
        <v>143</v>
      </c>
      <c r="B28" s="136">
        <v>190.8</v>
      </c>
      <c r="C28" s="119">
        <v>10.8</v>
      </c>
      <c r="D28" s="119">
        <v>180</v>
      </c>
      <c r="E28" s="15">
        <v>42287</v>
      </c>
      <c r="F28" s="182" t="s">
        <v>84</v>
      </c>
      <c r="G28" s="105" t="s">
        <v>125</v>
      </c>
    </row>
    <row r="29" spans="1:7">
      <c r="A29" s="128" t="s">
        <v>143</v>
      </c>
      <c r="B29" s="136">
        <v>63.6</v>
      </c>
      <c r="C29" s="119">
        <v>60</v>
      </c>
      <c r="D29" s="119">
        <v>3.6</v>
      </c>
      <c r="E29" s="15">
        <v>42287</v>
      </c>
      <c r="F29" s="182" t="s">
        <v>84</v>
      </c>
      <c r="G29" s="105" t="s">
        <v>125</v>
      </c>
    </row>
    <row r="30" spans="1:7">
      <c r="A30" s="126" t="s">
        <v>73</v>
      </c>
      <c r="B30" s="132">
        <v>556.5</v>
      </c>
      <c r="C30" s="112">
        <v>525</v>
      </c>
      <c r="D30" s="112">
        <v>31.5</v>
      </c>
      <c r="E30" s="15">
        <v>42287</v>
      </c>
      <c r="F30" s="198" t="s">
        <v>74</v>
      </c>
      <c r="G30" s="105" t="s">
        <v>125</v>
      </c>
    </row>
    <row r="31" spans="1:7">
      <c r="A31" s="126" t="s">
        <v>144</v>
      </c>
      <c r="B31" s="132">
        <v>1431</v>
      </c>
      <c r="C31" s="112">
        <v>1350</v>
      </c>
      <c r="D31" s="112">
        <v>81</v>
      </c>
      <c r="E31" s="15">
        <v>42287</v>
      </c>
      <c r="F31" s="198" t="s">
        <v>145</v>
      </c>
      <c r="G31" s="67" t="s">
        <v>142</v>
      </c>
    </row>
    <row r="32" spans="1:7">
      <c r="A32" s="126" t="s">
        <v>31</v>
      </c>
      <c r="B32" s="132">
        <v>466.4</v>
      </c>
      <c r="C32" s="112">
        <v>440</v>
      </c>
      <c r="D32" s="112">
        <v>26.4</v>
      </c>
      <c r="E32" s="15">
        <v>42287</v>
      </c>
      <c r="F32" s="198" t="s">
        <v>63</v>
      </c>
      <c r="G32" s="105" t="s">
        <v>125</v>
      </c>
    </row>
    <row r="33" spans="1:7">
      <c r="A33" s="128" t="s">
        <v>128</v>
      </c>
      <c r="B33" s="136">
        <v>537.64</v>
      </c>
      <c r="C33" s="119">
        <v>507.2</v>
      </c>
      <c r="D33" s="119">
        <v>30.44</v>
      </c>
      <c r="E33" s="15">
        <v>42287</v>
      </c>
      <c r="F33" s="182" t="s">
        <v>146</v>
      </c>
      <c r="G33" s="67" t="s">
        <v>142</v>
      </c>
    </row>
    <row r="34" spans="1:7">
      <c r="A34" s="128" t="s">
        <v>147</v>
      </c>
      <c r="B34" s="136">
        <v>58.3</v>
      </c>
      <c r="C34" s="119">
        <v>55</v>
      </c>
      <c r="D34" s="119">
        <v>3.3</v>
      </c>
      <c r="E34" s="15">
        <v>42287</v>
      </c>
      <c r="F34" s="182" t="s">
        <v>148</v>
      </c>
      <c r="G34" s="67" t="s">
        <v>149</v>
      </c>
    </row>
    <row r="35" spans="1:7">
      <c r="A35" s="126" t="s">
        <v>34</v>
      </c>
      <c r="B35" s="135">
        <v>318</v>
      </c>
      <c r="C35" s="112">
        <v>300</v>
      </c>
      <c r="D35" s="112">
        <v>18</v>
      </c>
      <c r="E35" s="15">
        <v>42287</v>
      </c>
      <c r="F35" s="198" t="s">
        <v>59</v>
      </c>
      <c r="G35" s="37" t="s">
        <v>34</v>
      </c>
    </row>
    <row r="36" spans="1:7">
      <c r="A36" s="126" t="s">
        <v>34</v>
      </c>
      <c r="B36" s="135">
        <v>318</v>
      </c>
      <c r="C36" s="112">
        <v>300</v>
      </c>
      <c r="D36" s="112">
        <v>18</v>
      </c>
      <c r="E36" s="15">
        <v>42287</v>
      </c>
      <c r="F36" s="198" t="s">
        <v>59</v>
      </c>
      <c r="G36" s="37" t="s">
        <v>34</v>
      </c>
    </row>
    <row r="37" spans="1:7">
      <c r="A37" s="129" t="s">
        <v>12</v>
      </c>
      <c r="B37" s="137">
        <v>7042</v>
      </c>
      <c r="C37" s="7" t="s">
        <v>42</v>
      </c>
      <c r="D37" s="7" t="s">
        <v>42</v>
      </c>
      <c r="E37" s="15">
        <v>42287</v>
      </c>
      <c r="F37" s="7" t="s">
        <v>42</v>
      </c>
      <c r="G37" s="112" t="s">
        <v>12</v>
      </c>
    </row>
    <row r="38" spans="1:7">
      <c r="A38" s="129" t="s">
        <v>14</v>
      </c>
      <c r="B38" s="137">
        <v>1680.8</v>
      </c>
      <c r="C38" s="7" t="s">
        <v>42</v>
      </c>
      <c r="D38" s="7" t="s">
        <v>42</v>
      </c>
      <c r="E38" s="15">
        <v>42287</v>
      </c>
      <c r="F38" s="7" t="s">
        <v>42</v>
      </c>
      <c r="G38" s="112" t="s">
        <v>14</v>
      </c>
    </row>
    <row r="39" spans="1:7">
      <c r="A39" s="138" t="s">
        <v>64</v>
      </c>
      <c r="B39" s="139">
        <v>200</v>
      </c>
      <c r="C39" s="7" t="s">
        <v>42</v>
      </c>
      <c r="D39" s="7" t="s">
        <v>42</v>
      </c>
      <c r="E39" s="15">
        <v>42287</v>
      </c>
      <c r="F39" s="7" t="s">
        <v>42</v>
      </c>
      <c r="G39" s="105" t="s">
        <v>150</v>
      </c>
    </row>
    <row r="40" spans="1:7">
      <c r="A40" s="138" t="s">
        <v>151</v>
      </c>
      <c r="B40" s="139">
        <v>12</v>
      </c>
      <c r="C40" s="7" t="s">
        <v>42</v>
      </c>
      <c r="D40" s="7" t="s">
        <v>42</v>
      </c>
      <c r="E40" s="15">
        <v>42287</v>
      </c>
      <c r="F40" s="7" t="s">
        <v>42</v>
      </c>
      <c r="G40" s="67" t="s">
        <v>111</v>
      </c>
    </row>
    <row r="41" spans="1:7">
      <c r="A41" s="130" t="s">
        <v>121</v>
      </c>
      <c r="B41" s="139">
        <v>260</v>
      </c>
      <c r="C41" s="7" t="s">
        <v>42</v>
      </c>
      <c r="D41" s="7" t="s">
        <v>42</v>
      </c>
      <c r="E41" s="15">
        <v>42287</v>
      </c>
      <c r="F41" s="7" t="s">
        <v>42</v>
      </c>
      <c r="G41" s="109" t="s">
        <v>152</v>
      </c>
    </row>
    <row r="42" spans="1:7">
      <c r="A42" s="140" t="s">
        <v>86</v>
      </c>
      <c r="B42" s="139">
        <v>25</v>
      </c>
      <c r="C42" s="7" t="s">
        <v>42</v>
      </c>
      <c r="D42" s="7" t="s">
        <v>42</v>
      </c>
      <c r="E42" s="15">
        <v>42287</v>
      </c>
      <c r="F42" s="7" t="s">
        <v>42</v>
      </c>
      <c r="G42" s="105" t="s">
        <v>125</v>
      </c>
    </row>
    <row r="43" spans="1:7">
      <c r="A43" s="138" t="s">
        <v>64</v>
      </c>
      <c r="B43" s="139">
        <v>440</v>
      </c>
      <c r="C43" s="7" t="s">
        <v>42</v>
      </c>
      <c r="D43" s="7" t="s">
        <v>42</v>
      </c>
      <c r="E43" s="15">
        <v>42287</v>
      </c>
      <c r="F43" s="7" t="s">
        <v>42</v>
      </c>
      <c r="G43" s="105" t="s">
        <v>125</v>
      </c>
    </row>
    <row r="44" spans="1:7">
      <c r="A44" s="13"/>
      <c r="B44" s="13"/>
      <c r="C44" s="13"/>
      <c r="D44" s="13"/>
      <c r="E44" s="13"/>
      <c r="F44" s="13"/>
    </row>
    <row r="46" spans="1:7">
      <c r="A46" s="3" t="s">
        <v>66</v>
      </c>
      <c r="B46" s="3">
        <f>SUM(B6:B45)</f>
        <v>19670.969999999998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7" workbookViewId="0">
      <selection activeCell="A29" sqref="A29:E31"/>
    </sheetView>
  </sheetViews>
  <sheetFormatPr defaultColWidth="9.140625" defaultRowHeight="15"/>
  <cols>
    <col min="1" max="1" width="25.140625" customWidth="1"/>
    <col min="2" max="2" width="15" customWidth="1"/>
    <col min="3" max="3" width="14.85546875" customWidth="1"/>
    <col min="4" max="4" width="14.28515625" customWidth="1"/>
    <col min="5" max="5" width="18" customWidth="1"/>
    <col min="6" max="6" width="38.5703125" customWidth="1"/>
    <col min="7" max="7" width="33" customWidth="1"/>
  </cols>
  <sheetData>
    <row r="1" spans="1:7">
      <c r="A1" t="s">
        <v>0</v>
      </c>
      <c r="B1" t="s">
        <v>1</v>
      </c>
      <c r="C1" s="3" t="s">
        <v>2</v>
      </c>
    </row>
    <row r="3" spans="1:7">
      <c r="A3" t="s">
        <v>3</v>
      </c>
      <c r="C3" s="125" t="s">
        <v>153</v>
      </c>
    </row>
    <row r="5" spans="1:7" s="3" customFormat="1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</row>
    <row r="6" spans="1:7">
      <c r="A6" s="126" t="s">
        <v>24</v>
      </c>
      <c r="B6" s="111">
        <v>2650</v>
      </c>
      <c r="C6" s="112">
        <v>2500</v>
      </c>
      <c r="D6" s="112">
        <v>150</v>
      </c>
      <c r="E6" s="15">
        <v>42288</v>
      </c>
      <c r="F6" s="198" t="s">
        <v>62</v>
      </c>
      <c r="G6" s="37" t="s">
        <v>44</v>
      </c>
    </row>
    <row r="7" spans="1:7">
      <c r="A7" s="126" t="s">
        <v>33</v>
      </c>
      <c r="B7" s="111">
        <v>203</v>
      </c>
      <c r="C7" s="112">
        <v>191.69</v>
      </c>
      <c r="D7" s="112">
        <v>11.31</v>
      </c>
      <c r="E7" s="15">
        <v>42288</v>
      </c>
      <c r="F7" s="198" t="s">
        <v>76</v>
      </c>
      <c r="G7" s="37" t="s">
        <v>33</v>
      </c>
    </row>
    <row r="8" spans="1:7">
      <c r="A8" s="126" t="s">
        <v>32</v>
      </c>
      <c r="B8" s="111">
        <v>382</v>
      </c>
      <c r="C8" s="112">
        <v>359.08</v>
      </c>
      <c r="D8" s="112">
        <v>22.92</v>
      </c>
      <c r="E8" s="15">
        <v>42288</v>
      </c>
      <c r="F8" s="198" t="s">
        <v>77</v>
      </c>
      <c r="G8" s="37" t="s">
        <v>32</v>
      </c>
    </row>
    <row r="9" spans="1:7">
      <c r="A9" s="126" t="s">
        <v>32</v>
      </c>
      <c r="B9" s="111">
        <v>1051.0999999999999</v>
      </c>
      <c r="C9" s="112">
        <v>986.74</v>
      </c>
      <c r="D9" s="112">
        <v>64.36</v>
      </c>
      <c r="E9" s="15">
        <v>42288</v>
      </c>
      <c r="F9" s="198" t="s">
        <v>77</v>
      </c>
      <c r="G9" s="37" t="s">
        <v>32</v>
      </c>
    </row>
    <row r="10" spans="1:7">
      <c r="A10" s="126" t="s">
        <v>70</v>
      </c>
      <c r="B10" s="111">
        <v>20</v>
      </c>
      <c r="C10" s="112">
        <v>18.87</v>
      </c>
      <c r="D10" s="112">
        <v>1.1299999999999999</v>
      </c>
      <c r="E10" s="15">
        <v>42288</v>
      </c>
      <c r="F10" s="198" t="s">
        <v>71</v>
      </c>
      <c r="G10" s="40" t="s">
        <v>85</v>
      </c>
    </row>
    <row r="11" spans="1:7">
      <c r="A11" s="126" t="s">
        <v>154</v>
      </c>
      <c r="B11" s="113">
        <v>59.35</v>
      </c>
      <c r="C11" s="114">
        <v>56</v>
      </c>
      <c r="D11" s="114">
        <v>3.36</v>
      </c>
      <c r="E11" s="15">
        <v>42288</v>
      </c>
      <c r="F11" s="198" t="s">
        <v>155</v>
      </c>
      <c r="G11" s="40" t="s">
        <v>85</v>
      </c>
    </row>
    <row r="12" spans="1:7">
      <c r="A12" s="126" t="s">
        <v>68</v>
      </c>
      <c r="B12" s="111">
        <v>65.19</v>
      </c>
      <c r="C12" s="112">
        <v>61.5</v>
      </c>
      <c r="D12" s="112">
        <v>3.69</v>
      </c>
      <c r="E12" s="15">
        <v>42288</v>
      </c>
      <c r="F12" s="198" t="s">
        <v>69</v>
      </c>
      <c r="G12" s="40" t="s">
        <v>85</v>
      </c>
    </row>
    <row r="13" spans="1:7">
      <c r="A13" s="126" t="s">
        <v>156</v>
      </c>
      <c r="B13" s="113">
        <v>42.4</v>
      </c>
      <c r="C13" s="114">
        <v>40</v>
      </c>
      <c r="D13" s="114">
        <v>2.4</v>
      </c>
      <c r="E13" s="15">
        <v>42288</v>
      </c>
      <c r="F13" s="198" t="s">
        <v>104</v>
      </c>
      <c r="G13" s="40" t="s">
        <v>85</v>
      </c>
    </row>
    <row r="14" spans="1:7">
      <c r="A14" s="126" t="s">
        <v>70</v>
      </c>
      <c r="B14" s="111">
        <v>70</v>
      </c>
      <c r="C14" s="112">
        <v>66.040000000000006</v>
      </c>
      <c r="D14" s="112">
        <v>3.96</v>
      </c>
      <c r="E14" s="15">
        <v>42288</v>
      </c>
      <c r="F14" s="198" t="s">
        <v>71</v>
      </c>
      <c r="G14" s="40" t="s">
        <v>85</v>
      </c>
    </row>
    <row r="15" spans="1:7">
      <c r="A15" s="126" t="s">
        <v>70</v>
      </c>
      <c r="B15" s="111">
        <v>71</v>
      </c>
      <c r="C15" s="112">
        <v>66.98</v>
      </c>
      <c r="D15" s="112">
        <v>4.0199999999999996</v>
      </c>
      <c r="E15" s="15">
        <v>42288</v>
      </c>
      <c r="F15" s="198" t="s">
        <v>71</v>
      </c>
      <c r="G15" s="40" t="s">
        <v>85</v>
      </c>
    </row>
    <row r="16" spans="1:7">
      <c r="A16" s="126" t="s">
        <v>70</v>
      </c>
      <c r="B16" s="111">
        <v>36</v>
      </c>
      <c r="C16" s="112">
        <v>33.96</v>
      </c>
      <c r="D16" s="112">
        <v>2.04</v>
      </c>
      <c r="E16" s="15">
        <v>42288</v>
      </c>
      <c r="F16" s="198" t="s">
        <v>71</v>
      </c>
      <c r="G16" s="40" t="s">
        <v>85</v>
      </c>
    </row>
    <row r="17" spans="1:7">
      <c r="A17" s="126" t="s">
        <v>70</v>
      </c>
      <c r="B17" s="111">
        <v>9.6</v>
      </c>
      <c r="C17" s="112">
        <v>9.06</v>
      </c>
      <c r="D17" s="112">
        <v>0.54</v>
      </c>
      <c r="E17" s="15">
        <v>42288</v>
      </c>
      <c r="F17" s="198" t="s">
        <v>71</v>
      </c>
      <c r="G17" s="40" t="s">
        <v>85</v>
      </c>
    </row>
    <row r="18" spans="1:7">
      <c r="A18" s="126" t="s">
        <v>157</v>
      </c>
      <c r="B18" s="113">
        <v>15.2</v>
      </c>
      <c r="C18" s="114">
        <v>14.34</v>
      </c>
      <c r="D18" s="114">
        <v>0.86</v>
      </c>
      <c r="E18" s="15">
        <v>42288</v>
      </c>
      <c r="F18" s="198" t="s">
        <v>158</v>
      </c>
      <c r="G18" s="40" t="s">
        <v>85</v>
      </c>
    </row>
    <row r="19" spans="1:7">
      <c r="A19" s="127" t="s">
        <v>17</v>
      </c>
      <c r="B19" s="111">
        <v>53</v>
      </c>
      <c r="C19" s="112">
        <v>50</v>
      </c>
      <c r="D19" s="112">
        <v>3</v>
      </c>
      <c r="E19" s="15">
        <v>42288</v>
      </c>
      <c r="F19" s="198" t="s">
        <v>72</v>
      </c>
      <c r="G19" s="40" t="s">
        <v>85</v>
      </c>
    </row>
    <row r="20" spans="1:7">
      <c r="A20" s="128" t="s">
        <v>143</v>
      </c>
      <c r="B20" s="118">
        <v>181.26</v>
      </c>
      <c r="C20" s="119">
        <v>171</v>
      </c>
      <c r="D20" s="119">
        <v>10.26</v>
      </c>
      <c r="E20" s="15">
        <v>42288</v>
      </c>
      <c r="F20" s="182" t="s">
        <v>84</v>
      </c>
      <c r="G20" s="40" t="s">
        <v>85</v>
      </c>
    </row>
    <row r="21" spans="1:7">
      <c r="A21" s="128" t="s">
        <v>143</v>
      </c>
      <c r="B21" s="118">
        <v>145.22</v>
      </c>
      <c r="C21" s="119">
        <v>137</v>
      </c>
      <c r="D21" s="119">
        <v>8.2200000000000006</v>
      </c>
      <c r="E21" s="15">
        <v>42288</v>
      </c>
      <c r="F21" s="182" t="s">
        <v>84</v>
      </c>
      <c r="G21" s="40" t="s">
        <v>85</v>
      </c>
    </row>
    <row r="22" spans="1:7">
      <c r="A22" s="126" t="s">
        <v>34</v>
      </c>
      <c r="B22" s="112">
        <v>318</v>
      </c>
      <c r="C22" s="112">
        <v>300</v>
      </c>
      <c r="D22" s="112">
        <v>18</v>
      </c>
      <c r="E22" s="15">
        <v>42288</v>
      </c>
      <c r="F22" s="198" t="s">
        <v>59</v>
      </c>
      <c r="G22" s="37" t="s">
        <v>57</v>
      </c>
    </row>
    <row r="23" spans="1:7">
      <c r="A23" s="126" t="s">
        <v>34</v>
      </c>
      <c r="B23" s="112">
        <v>318</v>
      </c>
      <c r="C23" s="112">
        <v>300</v>
      </c>
      <c r="D23" s="112">
        <v>18</v>
      </c>
      <c r="E23" s="15">
        <v>42288</v>
      </c>
      <c r="F23" s="198" t="s">
        <v>59</v>
      </c>
      <c r="G23" s="37" t="s">
        <v>57</v>
      </c>
    </row>
    <row r="24" spans="1:7">
      <c r="A24" s="126" t="s">
        <v>34</v>
      </c>
      <c r="B24" s="112">
        <v>318</v>
      </c>
      <c r="C24" s="112">
        <v>300</v>
      </c>
      <c r="D24" s="112">
        <v>18</v>
      </c>
      <c r="E24" s="15">
        <v>42288</v>
      </c>
      <c r="F24" s="198" t="s">
        <v>59</v>
      </c>
      <c r="G24" s="37" t="s">
        <v>57</v>
      </c>
    </row>
    <row r="25" spans="1:7">
      <c r="A25" s="126" t="s">
        <v>31</v>
      </c>
      <c r="B25" s="111">
        <v>498.2</v>
      </c>
      <c r="C25" s="112">
        <v>470</v>
      </c>
      <c r="D25" s="112">
        <v>28.2</v>
      </c>
      <c r="E25" s="15">
        <v>42288</v>
      </c>
      <c r="F25" s="198" t="s">
        <v>63</v>
      </c>
      <c r="G25" s="40" t="s">
        <v>85</v>
      </c>
    </row>
    <row r="26" spans="1:7">
      <c r="A26" s="126" t="s">
        <v>159</v>
      </c>
      <c r="B26" s="111">
        <v>127.2</v>
      </c>
      <c r="C26" s="112">
        <v>120</v>
      </c>
      <c r="D26" s="112">
        <v>7.2</v>
      </c>
      <c r="E26" s="15">
        <v>42288</v>
      </c>
      <c r="F26" s="198" t="s">
        <v>160</v>
      </c>
      <c r="G26" s="40" t="s">
        <v>85</v>
      </c>
    </row>
    <row r="27" spans="1:7">
      <c r="A27" s="126" t="s">
        <v>50</v>
      </c>
      <c r="B27" s="111">
        <v>38.200000000000003</v>
      </c>
      <c r="C27" s="112">
        <v>36</v>
      </c>
      <c r="D27" s="112">
        <v>2.16</v>
      </c>
      <c r="E27" s="15">
        <v>42288</v>
      </c>
      <c r="F27" s="198" t="s">
        <v>75</v>
      </c>
      <c r="G27" s="37" t="s">
        <v>50</v>
      </c>
    </row>
    <row r="28" spans="1:7">
      <c r="A28" s="126" t="s">
        <v>50</v>
      </c>
      <c r="B28" s="111">
        <v>90.3</v>
      </c>
      <c r="C28" s="112">
        <v>85.18</v>
      </c>
      <c r="D28" s="112">
        <v>5.1100000000000003</v>
      </c>
      <c r="E28" s="15">
        <v>42288</v>
      </c>
      <c r="F28" s="198" t="s">
        <v>75</v>
      </c>
      <c r="G28" s="37" t="s">
        <v>50</v>
      </c>
    </row>
    <row r="29" spans="1:7">
      <c r="A29" s="129" t="s">
        <v>12</v>
      </c>
      <c r="B29" s="111">
        <v>10228</v>
      </c>
      <c r="C29" s="7" t="s">
        <v>42</v>
      </c>
      <c r="D29" s="7" t="s">
        <v>42</v>
      </c>
      <c r="E29" s="15">
        <v>42288</v>
      </c>
      <c r="F29" s="7" t="s">
        <v>42</v>
      </c>
      <c r="G29" s="112" t="s">
        <v>12</v>
      </c>
    </row>
    <row r="30" spans="1:7">
      <c r="A30" s="129" t="s">
        <v>14</v>
      </c>
      <c r="B30" s="111">
        <v>1680.8</v>
      </c>
      <c r="C30" s="7" t="s">
        <v>42</v>
      </c>
      <c r="D30" s="7" t="s">
        <v>42</v>
      </c>
      <c r="E30" s="15">
        <v>42288</v>
      </c>
      <c r="F30" s="7" t="s">
        <v>42</v>
      </c>
      <c r="G30" s="112" t="s">
        <v>14</v>
      </c>
    </row>
    <row r="31" spans="1:7">
      <c r="A31" s="130" t="s">
        <v>121</v>
      </c>
      <c r="B31" s="13">
        <v>130</v>
      </c>
      <c r="C31" s="7" t="s">
        <v>42</v>
      </c>
      <c r="D31" s="7" t="s">
        <v>42</v>
      </c>
      <c r="E31" s="15">
        <v>42288</v>
      </c>
      <c r="F31" s="7" t="s">
        <v>42</v>
      </c>
      <c r="G31" s="109" t="s">
        <v>122</v>
      </c>
    </row>
    <row r="32" spans="1:7">
      <c r="A32" s="13"/>
      <c r="B32" s="13"/>
      <c r="C32" s="13"/>
      <c r="D32" s="13"/>
      <c r="E32" s="13"/>
      <c r="F32" s="13"/>
    </row>
    <row r="33" spans="1:6">
      <c r="A33" s="13"/>
      <c r="B33" s="13"/>
      <c r="C33" s="13"/>
      <c r="D33" s="13"/>
      <c r="E33" s="13"/>
      <c r="F33" s="13"/>
    </row>
    <row r="34" spans="1:6">
      <c r="A34" s="3" t="s">
        <v>41</v>
      </c>
      <c r="B34" s="3">
        <f>SUM(B6:B33)</f>
        <v>18801.02</v>
      </c>
    </row>
    <row r="39" spans="1:6">
      <c r="A39" s="131" t="s">
        <v>138</v>
      </c>
    </row>
    <row r="40" spans="1:6">
      <c r="A40" s="131" t="s">
        <v>139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7" workbookViewId="0">
      <selection activeCell="F25" sqref="F25"/>
    </sheetView>
  </sheetViews>
  <sheetFormatPr defaultColWidth="9.140625" defaultRowHeight="15"/>
  <cols>
    <col min="1" max="1" width="21.28515625" customWidth="1"/>
    <col min="2" max="2" width="15.7109375" customWidth="1"/>
    <col min="3" max="3" width="14.7109375" customWidth="1"/>
    <col min="4" max="4" width="14.28515625" customWidth="1"/>
    <col min="5" max="5" width="14.5703125" customWidth="1"/>
    <col min="6" max="6" width="38.42578125" customWidth="1"/>
    <col min="7" max="7" width="36.28515625" customWidth="1"/>
  </cols>
  <sheetData>
    <row r="1" spans="1:8">
      <c r="A1" t="s">
        <v>0</v>
      </c>
      <c r="B1" t="s">
        <v>1</v>
      </c>
      <c r="C1" s="3" t="s">
        <v>2</v>
      </c>
    </row>
    <row r="3" spans="1:8">
      <c r="A3" t="s">
        <v>3</v>
      </c>
    </row>
    <row r="5" spans="1:8" s="3" customFormat="1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</row>
    <row r="6" spans="1:8">
      <c r="A6" s="37" t="s">
        <v>24</v>
      </c>
      <c r="B6" s="111">
        <v>2650</v>
      </c>
      <c r="C6" s="112">
        <v>2500</v>
      </c>
      <c r="D6" s="112">
        <v>150</v>
      </c>
      <c r="E6" s="15">
        <v>42289</v>
      </c>
      <c r="F6" s="198" t="s">
        <v>62</v>
      </c>
      <c r="G6" s="37" t="s">
        <v>161</v>
      </c>
      <c r="H6" s="111"/>
    </row>
    <row r="7" spans="1:8">
      <c r="A7" s="37" t="s">
        <v>33</v>
      </c>
      <c r="B7" s="111">
        <v>5569.4</v>
      </c>
      <c r="C7" s="112">
        <v>5235.24</v>
      </c>
      <c r="D7" s="112">
        <v>334.16</v>
      </c>
      <c r="E7" s="15">
        <v>42289</v>
      </c>
      <c r="F7" s="198" t="s">
        <v>76</v>
      </c>
      <c r="G7" s="37" t="s">
        <v>33</v>
      </c>
      <c r="H7" s="111"/>
    </row>
    <row r="8" spans="1:8">
      <c r="A8" s="37" t="s">
        <v>33</v>
      </c>
      <c r="B8" s="111">
        <v>246.1</v>
      </c>
      <c r="C8" s="112">
        <v>234.79</v>
      </c>
      <c r="D8" s="112">
        <v>11.31</v>
      </c>
      <c r="E8" s="15">
        <v>42289</v>
      </c>
      <c r="F8" s="198" t="s">
        <v>76</v>
      </c>
      <c r="G8" s="37" t="s">
        <v>33</v>
      </c>
      <c r="H8" s="111"/>
    </row>
    <row r="9" spans="1:8">
      <c r="A9" s="37" t="s">
        <v>50</v>
      </c>
      <c r="B9" s="111">
        <v>38.200000000000003</v>
      </c>
      <c r="C9" s="112">
        <v>36</v>
      </c>
      <c r="D9" s="112">
        <v>2.16</v>
      </c>
      <c r="E9" s="15">
        <v>42289</v>
      </c>
      <c r="F9" s="198" t="s">
        <v>75</v>
      </c>
      <c r="G9" s="37" t="s">
        <v>50</v>
      </c>
      <c r="H9" s="111"/>
    </row>
    <row r="10" spans="1:8">
      <c r="A10" s="37" t="s">
        <v>50</v>
      </c>
      <c r="B10" s="111">
        <v>38.200000000000003</v>
      </c>
      <c r="C10" s="112">
        <v>36</v>
      </c>
      <c r="D10" s="112">
        <v>2.16</v>
      </c>
      <c r="E10" s="15">
        <v>42289</v>
      </c>
      <c r="F10" s="198" t="s">
        <v>75</v>
      </c>
      <c r="G10" s="37" t="s">
        <v>50</v>
      </c>
      <c r="H10" s="111"/>
    </row>
    <row r="11" spans="1:8">
      <c r="A11" s="37" t="s">
        <v>32</v>
      </c>
      <c r="B11" s="111">
        <v>1051.0999999999999</v>
      </c>
      <c r="C11" s="112">
        <v>986.74</v>
      </c>
      <c r="D11" s="112">
        <v>64.36</v>
      </c>
      <c r="E11" s="15">
        <v>42289</v>
      </c>
      <c r="F11" s="198" t="s">
        <v>77</v>
      </c>
      <c r="G11" s="37" t="s">
        <v>32</v>
      </c>
      <c r="H11" s="111"/>
    </row>
    <row r="12" spans="1:8">
      <c r="A12" s="37" t="s">
        <v>32</v>
      </c>
      <c r="B12" s="111">
        <v>263.3</v>
      </c>
      <c r="C12" s="112">
        <v>243.64</v>
      </c>
      <c r="D12" s="112">
        <v>19.66</v>
      </c>
      <c r="E12" s="15">
        <v>42289</v>
      </c>
      <c r="F12" s="198" t="s">
        <v>77</v>
      </c>
      <c r="G12" s="37" t="s">
        <v>32</v>
      </c>
      <c r="H12" s="111"/>
    </row>
    <row r="13" spans="1:8">
      <c r="A13" s="37" t="s">
        <v>70</v>
      </c>
      <c r="B13" s="111">
        <v>15.6</v>
      </c>
      <c r="C13" s="112">
        <v>14.72</v>
      </c>
      <c r="D13" s="112">
        <v>0.88</v>
      </c>
      <c r="E13" s="15">
        <v>42289</v>
      </c>
      <c r="F13" s="198" t="s">
        <v>71</v>
      </c>
      <c r="G13" s="67" t="s">
        <v>85</v>
      </c>
      <c r="H13" s="111"/>
    </row>
    <row r="14" spans="1:8">
      <c r="A14" s="37" t="s">
        <v>70</v>
      </c>
      <c r="B14" s="111">
        <v>70.5</v>
      </c>
      <c r="C14" s="112">
        <v>66.510000000000005</v>
      </c>
      <c r="D14" s="112">
        <v>3.99</v>
      </c>
      <c r="E14" s="15">
        <v>42289</v>
      </c>
      <c r="F14" s="198" t="s">
        <v>71</v>
      </c>
      <c r="G14" s="67" t="s">
        <v>85</v>
      </c>
      <c r="H14" s="111"/>
    </row>
    <row r="15" spans="1:8">
      <c r="A15" s="37" t="s">
        <v>70</v>
      </c>
      <c r="B15" s="111">
        <v>58</v>
      </c>
      <c r="C15" s="112">
        <v>54.72</v>
      </c>
      <c r="D15" s="112">
        <v>3.28</v>
      </c>
      <c r="E15" s="15">
        <v>42289</v>
      </c>
      <c r="F15" s="198" t="s">
        <v>71</v>
      </c>
      <c r="G15" s="67" t="s">
        <v>85</v>
      </c>
      <c r="H15" s="111"/>
    </row>
    <row r="16" spans="1:8">
      <c r="A16" s="37" t="s">
        <v>70</v>
      </c>
      <c r="B16" s="111">
        <v>12.81</v>
      </c>
      <c r="C16" s="112">
        <v>12.74</v>
      </c>
      <c r="D16" s="112">
        <v>0.76</v>
      </c>
      <c r="E16" s="15">
        <v>42289</v>
      </c>
      <c r="F16" s="198" t="s">
        <v>71</v>
      </c>
      <c r="G16" s="67" t="s">
        <v>85</v>
      </c>
      <c r="H16" s="111"/>
    </row>
    <row r="17" spans="1:8">
      <c r="A17" s="37" t="s">
        <v>70</v>
      </c>
      <c r="B17" s="111">
        <v>68</v>
      </c>
      <c r="C17" s="112">
        <v>64.150000000000006</v>
      </c>
      <c r="D17" s="112">
        <v>3.85</v>
      </c>
      <c r="E17" s="15">
        <v>42289</v>
      </c>
      <c r="F17" s="198" t="s">
        <v>71</v>
      </c>
      <c r="G17" s="67" t="s">
        <v>85</v>
      </c>
      <c r="H17" s="111"/>
    </row>
    <row r="18" spans="1:8">
      <c r="A18" s="37" t="s">
        <v>70</v>
      </c>
      <c r="B18" s="111">
        <v>70</v>
      </c>
      <c r="C18" s="112">
        <v>66.040000000000006</v>
      </c>
      <c r="D18" s="112">
        <v>3.96</v>
      </c>
      <c r="E18" s="15">
        <v>42289</v>
      </c>
      <c r="F18" s="198" t="s">
        <v>71</v>
      </c>
      <c r="G18" s="67" t="s">
        <v>85</v>
      </c>
      <c r="H18" s="111"/>
    </row>
    <row r="19" spans="1:8">
      <c r="A19" s="40" t="s">
        <v>156</v>
      </c>
      <c r="B19" s="113">
        <v>31.8</v>
      </c>
      <c r="C19" s="114">
        <v>30</v>
      </c>
      <c r="D19" s="114">
        <v>1.8</v>
      </c>
      <c r="E19" s="15">
        <v>42289</v>
      </c>
      <c r="F19" s="198" t="s">
        <v>104</v>
      </c>
      <c r="G19" s="67" t="s">
        <v>85</v>
      </c>
      <c r="H19" s="113"/>
    </row>
    <row r="20" spans="1:8">
      <c r="A20" s="40" t="s">
        <v>20</v>
      </c>
      <c r="B20" s="113">
        <v>33.9</v>
      </c>
      <c r="C20" s="114">
        <v>32</v>
      </c>
      <c r="D20" s="114">
        <v>1.92</v>
      </c>
      <c r="E20" s="15">
        <v>42289</v>
      </c>
      <c r="F20" s="198" t="s">
        <v>162</v>
      </c>
      <c r="G20" s="40" t="s">
        <v>163</v>
      </c>
      <c r="H20" s="113"/>
    </row>
    <row r="21" spans="1:8">
      <c r="A21" s="67" t="s">
        <v>143</v>
      </c>
      <c r="B21" s="118">
        <v>95.4</v>
      </c>
      <c r="C21" s="119">
        <v>90</v>
      </c>
      <c r="D21" s="119">
        <v>5.4</v>
      </c>
      <c r="E21" s="15">
        <v>42289</v>
      </c>
      <c r="F21" s="182" t="s">
        <v>84</v>
      </c>
      <c r="G21" s="67" t="s">
        <v>85</v>
      </c>
      <c r="H21" s="118"/>
    </row>
    <row r="22" spans="1:8">
      <c r="A22" s="67" t="s">
        <v>143</v>
      </c>
      <c r="B22" s="118">
        <v>31.8</v>
      </c>
      <c r="C22" s="119">
        <v>30</v>
      </c>
      <c r="D22" s="119">
        <v>1.8</v>
      </c>
      <c r="E22" s="15">
        <v>42289</v>
      </c>
      <c r="F22" s="182" t="s">
        <v>84</v>
      </c>
      <c r="G22" s="67" t="s">
        <v>85</v>
      </c>
      <c r="H22" s="118"/>
    </row>
    <row r="23" spans="1:8">
      <c r="A23" s="67" t="s">
        <v>143</v>
      </c>
      <c r="B23" s="118">
        <v>47.7</v>
      </c>
      <c r="C23" s="119">
        <v>45</v>
      </c>
      <c r="D23" s="119">
        <v>2.7</v>
      </c>
      <c r="E23" s="15">
        <v>42289</v>
      </c>
      <c r="F23" s="182" t="s">
        <v>84</v>
      </c>
      <c r="G23" s="67" t="s">
        <v>85</v>
      </c>
      <c r="H23" s="118"/>
    </row>
    <row r="24" spans="1:8">
      <c r="A24" s="70" t="s">
        <v>164</v>
      </c>
      <c r="B24" s="120">
        <v>28</v>
      </c>
      <c r="C24" s="121">
        <v>26.4</v>
      </c>
      <c r="D24" s="121">
        <v>1.58</v>
      </c>
      <c r="E24" s="15">
        <v>42289</v>
      </c>
      <c r="F24" s="182" t="s">
        <v>106</v>
      </c>
      <c r="G24" s="40" t="s">
        <v>165</v>
      </c>
      <c r="H24" s="120"/>
    </row>
    <row r="25" spans="1:8">
      <c r="A25" s="70" t="s">
        <v>166</v>
      </c>
      <c r="B25" s="120">
        <v>3</v>
      </c>
      <c r="C25" s="121">
        <v>2.83</v>
      </c>
      <c r="D25" s="121">
        <v>0.17</v>
      </c>
      <c r="E25" s="15">
        <v>42289</v>
      </c>
      <c r="F25" s="182" t="s">
        <v>167</v>
      </c>
      <c r="G25" s="67" t="s">
        <v>43</v>
      </c>
      <c r="H25" s="120"/>
    </row>
    <row r="26" spans="1:8">
      <c r="A26" s="37" t="s">
        <v>73</v>
      </c>
      <c r="B26" s="111">
        <v>1420.4</v>
      </c>
      <c r="C26" s="112">
        <v>1340</v>
      </c>
      <c r="D26" s="112">
        <v>80.400000000000006</v>
      </c>
      <c r="E26" s="15">
        <v>42289</v>
      </c>
      <c r="F26" s="198" t="s">
        <v>74</v>
      </c>
      <c r="G26" s="67" t="s">
        <v>43</v>
      </c>
      <c r="H26" s="111"/>
    </row>
    <row r="27" spans="1:8">
      <c r="A27" s="37" t="s">
        <v>34</v>
      </c>
      <c r="B27" s="112">
        <v>318</v>
      </c>
      <c r="C27" s="112">
        <v>300</v>
      </c>
      <c r="D27" s="112">
        <v>18</v>
      </c>
      <c r="E27" s="15">
        <v>42289</v>
      </c>
      <c r="F27" s="198" t="s">
        <v>59</v>
      </c>
      <c r="G27" s="37" t="s">
        <v>34</v>
      </c>
      <c r="H27" s="112"/>
    </row>
    <row r="28" spans="1:8">
      <c r="A28" s="112" t="s">
        <v>12</v>
      </c>
      <c r="B28" s="111">
        <v>9835</v>
      </c>
      <c r="C28" s="7" t="s">
        <v>42</v>
      </c>
      <c r="D28" s="7" t="s">
        <v>42</v>
      </c>
      <c r="E28" s="15">
        <v>42289</v>
      </c>
      <c r="F28" s="7" t="s">
        <v>42</v>
      </c>
      <c r="G28" s="112" t="s">
        <v>12</v>
      </c>
      <c r="H28" s="111"/>
    </row>
    <row r="29" spans="1:8">
      <c r="A29" s="112" t="s">
        <v>12</v>
      </c>
      <c r="B29" s="111">
        <v>280</v>
      </c>
      <c r="C29" s="7" t="s">
        <v>42</v>
      </c>
      <c r="D29" s="7" t="s">
        <v>42</v>
      </c>
      <c r="E29" s="15">
        <v>42289</v>
      </c>
      <c r="F29" s="7" t="s">
        <v>42</v>
      </c>
      <c r="G29" s="112" t="s">
        <v>12</v>
      </c>
      <c r="H29" s="111"/>
    </row>
    <row r="30" spans="1:8">
      <c r="A30" s="112" t="s">
        <v>14</v>
      </c>
      <c r="B30" s="111">
        <v>13.6</v>
      </c>
      <c r="C30" s="7" t="s">
        <v>42</v>
      </c>
      <c r="D30" s="7" t="s">
        <v>42</v>
      </c>
      <c r="E30" s="15">
        <v>42289</v>
      </c>
      <c r="F30" s="7" t="s">
        <v>42</v>
      </c>
      <c r="G30" s="112" t="s">
        <v>14</v>
      </c>
      <c r="H30" s="111"/>
    </row>
    <row r="31" spans="1:8">
      <c r="A31" s="112" t="s">
        <v>14</v>
      </c>
      <c r="B31" s="122">
        <v>1377.3</v>
      </c>
      <c r="C31" s="7" t="s">
        <v>42</v>
      </c>
      <c r="D31" s="7" t="s">
        <v>42</v>
      </c>
      <c r="E31" s="15">
        <v>42289</v>
      </c>
      <c r="F31" s="7" t="s">
        <v>42</v>
      </c>
      <c r="G31" s="112" t="s">
        <v>14</v>
      </c>
      <c r="H31" s="122"/>
    </row>
    <row r="32" spans="1:8">
      <c r="A32" s="16" t="s">
        <v>64</v>
      </c>
      <c r="B32" s="13">
        <v>950</v>
      </c>
      <c r="C32" s="7" t="s">
        <v>42</v>
      </c>
      <c r="D32" s="7" t="s">
        <v>42</v>
      </c>
      <c r="E32" s="15">
        <v>42289</v>
      </c>
      <c r="F32" s="7" t="s">
        <v>42</v>
      </c>
      <c r="G32" s="67" t="s">
        <v>85</v>
      </c>
      <c r="H32" s="13"/>
    </row>
    <row r="33" spans="1:8">
      <c r="A33" s="16" t="s">
        <v>64</v>
      </c>
      <c r="B33" s="13">
        <v>420</v>
      </c>
      <c r="C33" s="7" t="s">
        <v>42</v>
      </c>
      <c r="D33" s="7" t="s">
        <v>42</v>
      </c>
      <c r="E33" s="15">
        <v>42289</v>
      </c>
      <c r="F33" s="7" t="s">
        <v>42</v>
      </c>
      <c r="G33" s="67" t="s">
        <v>85</v>
      </c>
      <c r="H33" s="13"/>
    </row>
    <row r="34" spans="1:8">
      <c r="A34" s="109" t="s">
        <v>121</v>
      </c>
      <c r="B34" s="13">
        <v>85</v>
      </c>
      <c r="C34" s="7" t="s">
        <v>42</v>
      </c>
      <c r="D34" s="7" t="s">
        <v>42</v>
      </c>
      <c r="E34" s="15">
        <v>42289</v>
      </c>
      <c r="F34" s="7" t="s">
        <v>42</v>
      </c>
      <c r="G34" s="109" t="s">
        <v>122</v>
      </c>
      <c r="H34" s="13"/>
    </row>
    <row r="35" spans="1:8">
      <c r="A35" s="13"/>
      <c r="B35" s="13"/>
      <c r="C35" s="13"/>
      <c r="D35" s="13"/>
      <c r="E35" s="13"/>
      <c r="F35" s="13"/>
      <c r="G35" s="13"/>
    </row>
    <row r="36" spans="1:8">
      <c r="A36" s="124" t="s">
        <v>41</v>
      </c>
      <c r="B36" s="124">
        <f>SUM(B6:B35)</f>
        <v>25122.109999999997</v>
      </c>
      <c r="C36" s="13"/>
      <c r="D36" s="13"/>
      <c r="E36" s="13"/>
      <c r="F36" s="13"/>
      <c r="G36" s="13"/>
    </row>
    <row r="37" spans="1:8">
      <c r="A37" s="13"/>
      <c r="B37" s="13"/>
      <c r="C37" s="13"/>
      <c r="D37" s="13"/>
      <c r="E37" s="13"/>
      <c r="F37" s="13"/>
      <c r="G37" s="13"/>
    </row>
    <row r="38" spans="1:8">
      <c r="A38" s="13"/>
      <c r="B38" s="13"/>
      <c r="C38" s="13"/>
      <c r="D38" s="13"/>
      <c r="E38" s="13"/>
      <c r="F38" s="13"/>
      <c r="G38" s="13"/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7"/>
  <sheetViews>
    <sheetView topLeftCell="A13" workbookViewId="0">
      <selection activeCell="F13" sqref="F13"/>
    </sheetView>
  </sheetViews>
  <sheetFormatPr defaultColWidth="9.140625" defaultRowHeight="15"/>
  <cols>
    <col min="1" max="1" width="38" customWidth="1"/>
    <col min="2" max="2" width="13.85546875" customWidth="1"/>
    <col min="3" max="3" width="10.5703125" customWidth="1"/>
    <col min="5" max="5" width="11.42578125"/>
    <col min="6" max="6" width="40.140625" customWidth="1"/>
    <col min="7" max="7" width="35.28515625" customWidth="1"/>
    <col min="8" max="8" width="24" customWidth="1"/>
  </cols>
  <sheetData>
    <row r="1" spans="1:8">
      <c r="A1" t="s">
        <v>0</v>
      </c>
      <c r="B1" t="s">
        <v>1</v>
      </c>
      <c r="C1" s="3" t="s">
        <v>2</v>
      </c>
    </row>
    <row r="2" spans="1:8">
      <c r="A2" t="s">
        <v>3</v>
      </c>
    </row>
    <row r="4" spans="1:8" ht="21">
      <c r="A4" s="4" t="s">
        <v>4</v>
      </c>
    </row>
    <row r="5" spans="1:8" ht="21">
      <c r="A5" s="4"/>
    </row>
    <row r="6" spans="1:8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58</v>
      </c>
      <c r="H6" t="s">
        <v>11</v>
      </c>
    </row>
    <row r="7" spans="1:8">
      <c r="A7" s="5" t="s">
        <v>12</v>
      </c>
      <c r="B7" s="6">
        <v>5258</v>
      </c>
      <c r="C7" s="7" t="s">
        <v>13</v>
      </c>
      <c r="D7" s="7" t="s">
        <v>13</v>
      </c>
      <c r="E7" s="8">
        <v>42278</v>
      </c>
      <c r="F7" s="199" t="s">
        <v>168</v>
      </c>
      <c r="H7" s="5" t="s">
        <v>12</v>
      </c>
    </row>
    <row r="8" spans="1:8">
      <c r="A8" s="5" t="s">
        <v>14</v>
      </c>
      <c r="B8" s="6">
        <v>555.5</v>
      </c>
      <c r="C8" s="7" t="s">
        <v>13</v>
      </c>
      <c r="D8" s="7" t="s">
        <v>13</v>
      </c>
      <c r="E8" s="8">
        <v>42278</v>
      </c>
      <c r="F8" s="167" t="s">
        <v>169</v>
      </c>
      <c r="H8" s="5" t="s">
        <v>14</v>
      </c>
    </row>
    <row r="9" spans="1:8">
      <c r="A9" s="9" t="s">
        <v>15</v>
      </c>
      <c r="B9" s="6">
        <v>95.1</v>
      </c>
      <c r="C9" s="7" t="s">
        <v>13</v>
      </c>
      <c r="D9" s="7" t="s">
        <v>13</v>
      </c>
      <c r="E9" s="8">
        <v>42278</v>
      </c>
      <c r="F9" s="167" t="s">
        <v>170</v>
      </c>
      <c r="H9" t="s">
        <v>16</v>
      </c>
    </row>
    <row r="10" spans="1:8">
      <c r="A10" s="9" t="s">
        <v>17</v>
      </c>
      <c r="B10" s="6">
        <v>10</v>
      </c>
      <c r="C10" s="7" t="s">
        <v>13</v>
      </c>
      <c r="D10" s="7" t="s">
        <v>13</v>
      </c>
      <c r="E10" s="8">
        <v>42278</v>
      </c>
      <c r="H10" t="s">
        <v>16</v>
      </c>
    </row>
    <row r="11" spans="1:8">
      <c r="A11" s="9" t="s">
        <v>17</v>
      </c>
      <c r="B11" s="6">
        <v>50.45</v>
      </c>
      <c r="C11" s="7" t="s">
        <v>13</v>
      </c>
      <c r="D11" s="7" t="s">
        <v>13</v>
      </c>
      <c r="E11" s="8">
        <v>42278</v>
      </c>
      <c r="H11" t="s">
        <v>16</v>
      </c>
    </row>
    <row r="12" spans="1:8">
      <c r="A12" s="9" t="s">
        <v>17</v>
      </c>
      <c r="B12" s="6">
        <v>72</v>
      </c>
      <c r="C12" s="7" t="s">
        <v>13</v>
      </c>
      <c r="D12" s="7" t="s">
        <v>13</v>
      </c>
      <c r="E12" s="8">
        <v>42278</v>
      </c>
      <c r="H12" t="s">
        <v>16</v>
      </c>
    </row>
    <row r="13" spans="1:8">
      <c r="A13" s="9" t="s">
        <v>18</v>
      </c>
      <c r="B13" s="6">
        <v>30</v>
      </c>
      <c r="C13" s="7" t="s">
        <v>13</v>
      </c>
      <c r="D13" s="7" t="s">
        <v>13</v>
      </c>
      <c r="E13" s="8">
        <v>42278</v>
      </c>
      <c r="H13" t="s">
        <v>16</v>
      </c>
    </row>
    <row r="14" spans="1:8">
      <c r="A14" s="9" t="s">
        <v>19</v>
      </c>
      <c r="B14" s="6">
        <v>29</v>
      </c>
      <c r="C14" s="7" t="s">
        <v>13</v>
      </c>
      <c r="D14" s="7" t="s">
        <v>13</v>
      </c>
      <c r="E14" s="8">
        <v>42278</v>
      </c>
      <c r="H14" t="s">
        <v>16</v>
      </c>
    </row>
    <row r="15" spans="1:8">
      <c r="A15" s="9" t="s">
        <v>19</v>
      </c>
      <c r="B15" s="6">
        <v>35</v>
      </c>
      <c r="C15" s="7" t="s">
        <v>13</v>
      </c>
      <c r="D15" s="7" t="s">
        <v>13</v>
      </c>
      <c r="E15" s="8">
        <v>42278</v>
      </c>
      <c r="H15" t="s">
        <v>16</v>
      </c>
    </row>
    <row r="16" spans="1:8">
      <c r="A16" s="9" t="s">
        <v>19</v>
      </c>
      <c r="B16" s="6">
        <v>10.8</v>
      </c>
      <c r="C16" s="7" t="s">
        <v>13</v>
      </c>
      <c r="D16" s="7" t="s">
        <v>13</v>
      </c>
      <c r="E16" s="8">
        <v>42278</v>
      </c>
      <c r="H16" t="s">
        <v>16</v>
      </c>
    </row>
    <row r="17" spans="1:8">
      <c r="A17" s="9" t="s">
        <v>19</v>
      </c>
      <c r="B17" s="6">
        <v>70</v>
      </c>
      <c r="C17" s="7" t="s">
        <v>13</v>
      </c>
      <c r="D17" s="7" t="s">
        <v>13</v>
      </c>
      <c r="E17" s="8">
        <v>42278</v>
      </c>
      <c r="H17" t="s">
        <v>16</v>
      </c>
    </row>
    <row r="18" spans="1:8">
      <c r="A18" s="9" t="s">
        <v>19</v>
      </c>
      <c r="B18" s="6">
        <v>35</v>
      </c>
      <c r="C18" s="7" t="s">
        <v>13</v>
      </c>
      <c r="D18" s="7" t="s">
        <v>13</v>
      </c>
      <c r="E18" s="8">
        <v>42278</v>
      </c>
      <c r="H18" t="s">
        <v>16</v>
      </c>
    </row>
    <row r="19" spans="1:8">
      <c r="A19" s="9" t="s">
        <v>19</v>
      </c>
      <c r="B19" s="6">
        <v>8</v>
      </c>
      <c r="C19" s="7" t="s">
        <v>13</v>
      </c>
      <c r="D19" s="7" t="s">
        <v>13</v>
      </c>
      <c r="E19" s="8">
        <v>42278</v>
      </c>
      <c r="H19" t="s">
        <v>16</v>
      </c>
    </row>
    <row r="20" spans="1:8">
      <c r="A20" s="9" t="s">
        <v>20</v>
      </c>
      <c r="B20" s="6">
        <v>4</v>
      </c>
      <c r="C20" s="7" t="s">
        <v>13</v>
      </c>
      <c r="D20" s="7" t="s">
        <v>13</v>
      </c>
      <c r="E20" s="8">
        <v>42278</v>
      </c>
      <c r="H20" t="s">
        <v>16</v>
      </c>
    </row>
    <row r="21" spans="1:8">
      <c r="A21" s="9" t="s">
        <v>21</v>
      </c>
      <c r="B21" s="6">
        <v>30</v>
      </c>
      <c r="C21" s="7" t="s">
        <v>13</v>
      </c>
      <c r="D21" s="7" t="s">
        <v>13</v>
      </c>
      <c r="E21" s="8">
        <v>42278</v>
      </c>
      <c r="H21" t="s">
        <v>16</v>
      </c>
    </row>
    <row r="22" spans="1:8">
      <c r="A22" s="9" t="s">
        <v>22</v>
      </c>
      <c r="B22" s="6">
        <v>34</v>
      </c>
      <c r="C22" s="7" t="s">
        <v>13</v>
      </c>
      <c r="D22" s="7" t="s">
        <v>13</v>
      </c>
      <c r="E22" s="8">
        <v>42278</v>
      </c>
      <c r="H22" t="s">
        <v>16</v>
      </c>
    </row>
    <row r="23" spans="1:8">
      <c r="A23" s="9" t="s">
        <v>23</v>
      </c>
      <c r="B23" s="6">
        <v>450</v>
      </c>
      <c r="C23" s="7" t="s">
        <v>13</v>
      </c>
      <c r="D23" s="7" t="s">
        <v>13</v>
      </c>
      <c r="E23" s="8">
        <v>42278</v>
      </c>
      <c r="H23" t="s">
        <v>16</v>
      </c>
    </row>
    <row r="24" spans="1:8">
      <c r="A24" s="9" t="s">
        <v>24</v>
      </c>
      <c r="B24" s="6">
        <v>2500</v>
      </c>
      <c r="C24" s="7" t="s">
        <v>13</v>
      </c>
      <c r="D24" s="7" t="s">
        <v>13</v>
      </c>
      <c r="E24" s="8">
        <v>42278</v>
      </c>
      <c r="F24" s="200" t="s">
        <v>171</v>
      </c>
      <c r="H24" t="s">
        <v>25</v>
      </c>
    </row>
    <row r="25" spans="1:8">
      <c r="A25" s="9" t="s">
        <v>26</v>
      </c>
      <c r="B25" s="6">
        <v>350</v>
      </c>
      <c r="C25" s="7" t="s">
        <v>13</v>
      </c>
      <c r="D25" s="7" t="s">
        <v>13</v>
      </c>
      <c r="E25" s="8">
        <v>42278</v>
      </c>
      <c r="H25" t="s">
        <v>16</v>
      </c>
    </row>
    <row r="26" spans="1:8">
      <c r="A26" s="9" t="s">
        <v>27</v>
      </c>
      <c r="B26" s="6">
        <v>150</v>
      </c>
      <c r="C26" s="7" t="s">
        <v>13</v>
      </c>
      <c r="D26" s="7" t="s">
        <v>13</v>
      </c>
      <c r="E26" s="8">
        <v>42278</v>
      </c>
      <c r="H26" t="s">
        <v>16</v>
      </c>
    </row>
    <row r="27" spans="1:8">
      <c r="A27" s="9" t="s">
        <v>28</v>
      </c>
      <c r="B27" s="6">
        <v>42.5</v>
      </c>
      <c r="C27" s="7" t="s">
        <v>13</v>
      </c>
      <c r="D27" s="7" t="s">
        <v>13</v>
      </c>
      <c r="E27" s="8">
        <v>42278</v>
      </c>
      <c r="H27" t="s">
        <v>16</v>
      </c>
    </row>
    <row r="28" spans="1:8">
      <c r="A28" s="9" t="s">
        <v>29</v>
      </c>
      <c r="B28" s="6">
        <v>85</v>
      </c>
      <c r="C28" s="7" t="s">
        <v>13</v>
      </c>
      <c r="D28" s="7" t="s">
        <v>13</v>
      </c>
      <c r="E28" s="8">
        <v>42278</v>
      </c>
      <c r="H28" t="s">
        <v>16</v>
      </c>
    </row>
    <row r="29" spans="1:8">
      <c r="A29" s="9" t="s">
        <v>30</v>
      </c>
      <c r="B29" s="6">
        <v>160</v>
      </c>
      <c r="C29" s="7" t="s">
        <v>13</v>
      </c>
      <c r="D29" s="7" t="s">
        <v>13</v>
      </c>
      <c r="E29" s="8">
        <v>42278</v>
      </c>
      <c r="H29" t="s">
        <v>16</v>
      </c>
    </row>
    <row r="30" spans="1:8">
      <c r="A30" s="9" t="s">
        <v>30</v>
      </c>
      <c r="B30" s="6">
        <v>340</v>
      </c>
      <c r="C30" s="7" t="s">
        <v>13</v>
      </c>
      <c r="D30" s="7" t="s">
        <v>13</v>
      </c>
      <c r="E30" s="8">
        <v>42278</v>
      </c>
      <c r="H30" t="s">
        <v>16</v>
      </c>
    </row>
    <row r="31" spans="1:8">
      <c r="A31" s="9" t="s">
        <v>31</v>
      </c>
      <c r="B31" s="6">
        <v>440</v>
      </c>
      <c r="C31" s="7" t="s">
        <v>13</v>
      </c>
      <c r="D31" s="7" t="s">
        <v>13</v>
      </c>
      <c r="E31" s="8">
        <v>42278</v>
      </c>
      <c r="H31" t="s">
        <v>16</v>
      </c>
    </row>
    <row r="32" spans="1:8">
      <c r="A32" s="9" t="s">
        <v>32</v>
      </c>
      <c r="B32" s="6">
        <v>1621.49</v>
      </c>
      <c r="C32" s="7" t="s">
        <v>13</v>
      </c>
      <c r="D32" s="7" t="s">
        <v>13</v>
      </c>
      <c r="E32" s="8">
        <v>42278</v>
      </c>
      <c r="H32" s="9" t="s">
        <v>32</v>
      </c>
    </row>
    <row r="33" spans="1:8">
      <c r="A33" s="9" t="s">
        <v>32</v>
      </c>
      <c r="B33" s="6">
        <v>219.9</v>
      </c>
      <c r="C33" s="7" t="s">
        <v>13</v>
      </c>
      <c r="D33" s="7" t="s">
        <v>13</v>
      </c>
      <c r="E33" s="8">
        <v>42278</v>
      </c>
      <c r="H33" s="9" t="s">
        <v>32</v>
      </c>
    </row>
    <row r="34" spans="1:8">
      <c r="A34" s="9" t="s">
        <v>32</v>
      </c>
      <c r="B34" s="6">
        <v>5</v>
      </c>
      <c r="C34" s="7" t="s">
        <v>13</v>
      </c>
      <c r="D34" s="7" t="s">
        <v>13</v>
      </c>
      <c r="E34" s="8">
        <v>42278</v>
      </c>
      <c r="H34" s="9" t="s">
        <v>32</v>
      </c>
    </row>
    <row r="35" spans="1:8">
      <c r="A35" s="9" t="s">
        <v>33</v>
      </c>
      <c r="B35" s="6">
        <v>2053.9299999999998</v>
      </c>
      <c r="C35" s="7" t="s">
        <v>13</v>
      </c>
      <c r="D35" s="7" t="s">
        <v>13</v>
      </c>
      <c r="E35" s="8">
        <v>42278</v>
      </c>
      <c r="F35" s="200" t="s">
        <v>172</v>
      </c>
      <c r="H35" s="9" t="s">
        <v>33</v>
      </c>
    </row>
    <row r="36" spans="1:8">
      <c r="A36" s="9" t="s">
        <v>33</v>
      </c>
      <c r="B36" s="6">
        <v>263.2</v>
      </c>
      <c r="C36" s="7" t="s">
        <v>13</v>
      </c>
      <c r="D36" s="7" t="s">
        <v>13</v>
      </c>
      <c r="E36" s="8">
        <v>42278</v>
      </c>
      <c r="F36" s="200" t="s">
        <v>172</v>
      </c>
      <c r="H36" s="9" t="s">
        <v>33</v>
      </c>
    </row>
    <row r="37" spans="1:8">
      <c r="A37" s="9" t="s">
        <v>33</v>
      </c>
      <c r="B37" s="6">
        <v>516.79999999999995</v>
      </c>
      <c r="C37" s="7" t="s">
        <v>13</v>
      </c>
      <c r="D37" s="7" t="s">
        <v>13</v>
      </c>
      <c r="E37" s="8">
        <v>42278</v>
      </c>
      <c r="F37" s="200" t="s">
        <v>172</v>
      </c>
      <c r="H37" s="9" t="s">
        <v>33</v>
      </c>
    </row>
    <row r="38" spans="1:8">
      <c r="A38" s="9" t="s">
        <v>34</v>
      </c>
      <c r="B38" s="6">
        <v>795</v>
      </c>
      <c r="C38" s="7" t="s">
        <v>13</v>
      </c>
      <c r="D38" s="7" t="s">
        <v>13</v>
      </c>
      <c r="E38" s="8">
        <v>42278</v>
      </c>
      <c r="H38" s="9" t="s">
        <v>35</v>
      </c>
    </row>
    <row r="39" spans="1:8">
      <c r="A39" s="9" t="s">
        <v>34</v>
      </c>
      <c r="B39" s="6">
        <v>795</v>
      </c>
      <c r="C39" s="7" t="s">
        <v>13</v>
      </c>
      <c r="D39" s="7" t="s">
        <v>13</v>
      </c>
      <c r="E39" s="8">
        <v>42278</v>
      </c>
      <c r="H39" s="9" t="s">
        <v>35</v>
      </c>
    </row>
    <row r="40" spans="1:8">
      <c r="A40" s="9" t="s">
        <v>36</v>
      </c>
      <c r="B40" s="6">
        <v>16</v>
      </c>
      <c r="C40" s="7" t="s">
        <v>13</v>
      </c>
      <c r="D40" s="7" t="s">
        <v>13</v>
      </c>
      <c r="E40" s="8">
        <v>42278</v>
      </c>
      <c r="H40" t="s">
        <v>37</v>
      </c>
    </row>
    <row r="41" spans="1:8">
      <c r="A41" s="9" t="s">
        <v>38</v>
      </c>
      <c r="B41" s="6">
        <v>6</v>
      </c>
      <c r="C41" s="7" t="s">
        <v>13</v>
      </c>
      <c r="D41" s="7" t="s">
        <v>13</v>
      </c>
      <c r="E41" s="8">
        <v>42278</v>
      </c>
      <c r="H41" t="s">
        <v>37</v>
      </c>
    </row>
    <row r="42" spans="1:8">
      <c r="A42" s="9" t="s">
        <v>39</v>
      </c>
      <c r="B42" s="6">
        <v>1.5</v>
      </c>
      <c r="C42" s="7" t="s">
        <v>13</v>
      </c>
      <c r="D42" s="7" t="s">
        <v>13</v>
      </c>
      <c r="E42" s="8">
        <v>42278</v>
      </c>
      <c r="H42" t="s">
        <v>37</v>
      </c>
    </row>
    <row r="43" spans="1:8">
      <c r="A43" s="9" t="s">
        <v>40</v>
      </c>
      <c r="B43" s="6">
        <v>3</v>
      </c>
      <c r="C43" s="7" t="s">
        <v>13</v>
      </c>
      <c r="D43" s="7" t="s">
        <v>13</v>
      </c>
      <c r="E43" s="8">
        <v>42278</v>
      </c>
      <c r="H43" t="s">
        <v>37</v>
      </c>
    </row>
    <row r="44" spans="1:8" ht="15.75">
      <c r="A44" s="10" t="s">
        <v>41</v>
      </c>
      <c r="B44" s="11">
        <f ca="1">SUM(B7:B44)</f>
        <v>17141.169999999998</v>
      </c>
    </row>
    <row r="47" spans="1:8">
      <c r="A47" s="3" t="s">
        <v>5</v>
      </c>
      <c r="B47" s="12" t="s">
        <v>6</v>
      </c>
      <c r="C47" s="12" t="s">
        <v>7</v>
      </c>
      <c r="D47" s="12" t="s">
        <v>8</v>
      </c>
      <c r="E47" s="12" t="s">
        <v>9</v>
      </c>
      <c r="F47" s="3" t="s">
        <v>10</v>
      </c>
      <c r="G47" t="s">
        <v>58</v>
      </c>
      <c r="H47" s="3" t="s">
        <v>11</v>
      </c>
    </row>
    <row r="48" spans="1:8">
      <c r="A48" s="13" t="s">
        <v>12</v>
      </c>
      <c r="B48" s="14">
        <v>5820</v>
      </c>
      <c r="C48" s="7" t="s">
        <v>42</v>
      </c>
      <c r="D48" s="7" t="s">
        <v>42</v>
      </c>
      <c r="E48" s="15">
        <v>42279</v>
      </c>
      <c r="F48" s="199" t="s">
        <v>168</v>
      </c>
      <c r="H48" s="13" t="s">
        <v>12</v>
      </c>
    </row>
    <row r="49" spans="1:8">
      <c r="A49" s="13" t="s">
        <v>14</v>
      </c>
      <c r="B49" s="14">
        <v>555.5</v>
      </c>
      <c r="C49" s="7" t="s">
        <v>42</v>
      </c>
      <c r="D49" s="7" t="s">
        <v>42</v>
      </c>
      <c r="E49" s="15">
        <v>42279</v>
      </c>
      <c r="F49" s="167" t="s">
        <v>169</v>
      </c>
      <c r="H49" s="13" t="s">
        <v>14</v>
      </c>
    </row>
    <row r="50" spans="1:8">
      <c r="A50" s="16" t="s">
        <v>23</v>
      </c>
      <c r="B50" s="14">
        <v>280</v>
      </c>
      <c r="C50" s="7" t="s">
        <v>42</v>
      </c>
      <c r="D50" s="7" t="s">
        <v>42</v>
      </c>
      <c r="E50" s="15">
        <v>42279</v>
      </c>
      <c r="H50" t="s">
        <v>43</v>
      </c>
    </row>
    <row r="51" spans="1:8">
      <c r="A51" s="16" t="s">
        <v>24</v>
      </c>
      <c r="B51" s="14">
        <v>2500</v>
      </c>
      <c r="C51" s="7" t="s">
        <v>42</v>
      </c>
      <c r="D51" s="7" t="s">
        <v>42</v>
      </c>
      <c r="E51" s="15">
        <v>42279</v>
      </c>
      <c r="F51" s="200" t="s">
        <v>171</v>
      </c>
      <c r="H51" t="s">
        <v>44</v>
      </c>
    </row>
    <row r="52" spans="1:8">
      <c r="A52" s="16" t="s">
        <v>45</v>
      </c>
      <c r="B52" s="14">
        <v>20</v>
      </c>
      <c r="C52" s="7" t="s">
        <v>42</v>
      </c>
      <c r="D52" s="7" t="s">
        <v>42</v>
      </c>
      <c r="E52" s="15">
        <v>42279</v>
      </c>
      <c r="H52" t="s">
        <v>43</v>
      </c>
    </row>
    <row r="53" spans="1:8">
      <c r="A53" s="16" t="s">
        <v>46</v>
      </c>
      <c r="B53" s="14">
        <v>90</v>
      </c>
      <c r="C53" s="7" t="s">
        <v>42</v>
      </c>
      <c r="D53" s="7" t="s">
        <v>42</v>
      </c>
      <c r="E53" s="15">
        <v>42279</v>
      </c>
      <c r="H53" t="s">
        <v>43</v>
      </c>
    </row>
    <row r="54" spans="1:8">
      <c r="A54" s="16" t="s">
        <v>31</v>
      </c>
      <c r="B54" s="14">
        <v>440</v>
      </c>
      <c r="C54" s="7" t="s">
        <v>42</v>
      </c>
      <c r="D54" s="7" t="s">
        <v>42</v>
      </c>
      <c r="E54" s="15">
        <v>42279</v>
      </c>
      <c r="H54" t="s">
        <v>43</v>
      </c>
    </row>
    <row r="55" spans="1:8">
      <c r="A55" s="16" t="s">
        <v>32</v>
      </c>
      <c r="B55" s="14">
        <v>183</v>
      </c>
      <c r="C55" s="7" t="s">
        <v>42</v>
      </c>
      <c r="D55" s="7" t="s">
        <v>42</v>
      </c>
      <c r="E55" s="15">
        <v>42279</v>
      </c>
      <c r="H55" s="16" t="s">
        <v>32</v>
      </c>
    </row>
    <row r="56" spans="1:8">
      <c r="A56" s="16" t="s">
        <v>32</v>
      </c>
      <c r="B56" s="14">
        <v>1621.5</v>
      </c>
      <c r="C56" s="7" t="s">
        <v>42</v>
      </c>
      <c r="D56" s="7" t="s">
        <v>42</v>
      </c>
      <c r="E56" s="15">
        <v>42279</v>
      </c>
      <c r="H56" s="16" t="s">
        <v>32</v>
      </c>
    </row>
    <row r="57" spans="1:8">
      <c r="A57" s="16" t="s">
        <v>32</v>
      </c>
      <c r="B57" s="14">
        <v>355.25</v>
      </c>
      <c r="C57" s="7" t="s">
        <v>42</v>
      </c>
      <c r="D57" s="7" t="s">
        <v>42</v>
      </c>
      <c r="E57" s="15">
        <v>42279</v>
      </c>
      <c r="H57" s="16" t="s">
        <v>32</v>
      </c>
    </row>
    <row r="58" spans="1:8">
      <c r="A58" s="16" t="s">
        <v>33</v>
      </c>
      <c r="B58" s="14">
        <v>263.10000000000002</v>
      </c>
      <c r="C58" s="7" t="s">
        <v>42</v>
      </c>
      <c r="D58" s="7" t="s">
        <v>42</v>
      </c>
      <c r="E58" s="15">
        <v>42279</v>
      </c>
      <c r="F58" s="200" t="s">
        <v>172</v>
      </c>
      <c r="H58" s="16" t="s">
        <v>33</v>
      </c>
    </row>
    <row r="59" spans="1:8">
      <c r="A59" s="16" t="s">
        <v>36</v>
      </c>
      <c r="B59" s="14">
        <v>9.6</v>
      </c>
      <c r="C59" s="7" t="s">
        <v>42</v>
      </c>
      <c r="D59" s="7" t="s">
        <v>42</v>
      </c>
      <c r="E59" s="15">
        <v>42279</v>
      </c>
      <c r="H59" t="s">
        <v>47</v>
      </c>
    </row>
    <row r="60" spans="1:8">
      <c r="A60" s="16" t="s">
        <v>38</v>
      </c>
      <c r="B60" s="14">
        <v>4</v>
      </c>
      <c r="C60" s="7" t="s">
        <v>42</v>
      </c>
      <c r="D60" s="7" t="s">
        <v>42</v>
      </c>
      <c r="E60" s="15">
        <v>42279</v>
      </c>
      <c r="H60" t="s">
        <v>47</v>
      </c>
    </row>
    <row r="61" spans="1:8">
      <c r="A61" s="16" t="s">
        <v>48</v>
      </c>
      <c r="B61" s="14">
        <v>120</v>
      </c>
      <c r="C61" s="7" t="s">
        <v>42</v>
      </c>
      <c r="D61" s="7" t="s">
        <v>42</v>
      </c>
      <c r="E61" s="15">
        <v>42279</v>
      </c>
      <c r="H61" t="s">
        <v>43</v>
      </c>
    </row>
    <row r="62" spans="1:8">
      <c r="A62" s="16" t="s">
        <v>49</v>
      </c>
      <c r="B62" s="14">
        <v>1500</v>
      </c>
      <c r="C62" s="7" t="s">
        <v>42</v>
      </c>
      <c r="D62" s="7" t="s">
        <v>42</v>
      </c>
      <c r="E62" s="15">
        <v>42279</v>
      </c>
      <c r="H62" t="s">
        <v>43</v>
      </c>
    </row>
    <row r="63" spans="1:8">
      <c r="A63" s="16" t="s">
        <v>50</v>
      </c>
      <c r="B63" s="14">
        <v>605.4</v>
      </c>
      <c r="C63" s="7" t="s">
        <v>42</v>
      </c>
      <c r="D63" s="7" t="s">
        <v>42</v>
      </c>
      <c r="E63" s="15">
        <v>42279</v>
      </c>
      <c r="F63" s="200" t="s">
        <v>173</v>
      </c>
      <c r="H63" t="s">
        <v>51</v>
      </c>
    </row>
    <row r="64" spans="1:8">
      <c r="A64" s="16" t="s">
        <v>50</v>
      </c>
      <c r="B64" s="14">
        <v>190.5</v>
      </c>
      <c r="C64" s="7" t="s">
        <v>42</v>
      </c>
      <c r="D64" s="7" t="s">
        <v>42</v>
      </c>
      <c r="E64" s="15">
        <v>42279</v>
      </c>
      <c r="F64" s="200" t="s">
        <v>173</v>
      </c>
      <c r="H64" t="s">
        <v>51</v>
      </c>
    </row>
    <row r="65" spans="1:8">
      <c r="A65" s="16" t="s">
        <v>52</v>
      </c>
      <c r="B65" s="14">
        <v>350</v>
      </c>
      <c r="C65" s="7" t="s">
        <v>42</v>
      </c>
      <c r="D65" s="7" t="s">
        <v>42</v>
      </c>
      <c r="E65" s="15">
        <v>42279</v>
      </c>
      <c r="H65" t="s">
        <v>53</v>
      </c>
    </row>
    <row r="66" spans="1:8">
      <c r="A66" s="16" t="s">
        <v>54</v>
      </c>
      <c r="B66" s="14">
        <v>11.1</v>
      </c>
      <c r="C66" s="7" t="s">
        <v>42</v>
      </c>
      <c r="D66" s="7" t="s">
        <v>42</v>
      </c>
      <c r="E66" s="15">
        <v>42279</v>
      </c>
      <c r="H66" t="s">
        <v>47</v>
      </c>
    </row>
    <row r="67" spans="1:8" ht="15.75">
      <c r="A67" s="10" t="s">
        <v>41</v>
      </c>
      <c r="B67" s="17">
        <f ca="1">SUM(B48:B67)</f>
        <v>14918.95</v>
      </c>
      <c r="E67" s="7"/>
    </row>
    <row r="68" spans="1:8" ht="15.75">
      <c r="A68" s="10"/>
      <c r="B68" s="17"/>
      <c r="E68" s="7"/>
    </row>
    <row r="70" spans="1:8">
      <c r="A70" s="3" t="s">
        <v>5</v>
      </c>
      <c r="B70" s="3" t="s">
        <v>6</v>
      </c>
      <c r="C70" s="3" t="s">
        <v>7</v>
      </c>
      <c r="D70" s="3" t="s">
        <v>8</v>
      </c>
      <c r="E70" s="3" t="s">
        <v>9</v>
      </c>
      <c r="F70" s="3" t="s">
        <v>10</v>
      </c>
      <c r="G70" t="s">
        <v>58</v>
      </c>
      <c r="H70" s="3" t="s">
        <v>11</v>
      </c>
    </row>
    <row r="71" spans="1:8">
      <c r="A71" s="13" t="s">
        <v>12</v>
      </c>
      <c r="B71" s="18">
        <v>6566</v>
      </c>
      <c r="C71" s="7" t="s">
        <v>42</v>
      </c>
      <c r="D71" s="7" t="s">
        <v>42</v>
      </c>
      <c r="E71" s="15">
        <v>42280</v>
      </c>
      <c r="F71" s="199" t="s">
        <v>168</v>
      </c>
      <c r="H71" s="13" t="s">
        <v>12</v>
      </c>
    </row>
    <row r="72" spans="1:8">
      <c r="A72" s="13" t="s">
        <v>14</v>
      </c>
      <c r="B72" s="18">
        <v>594.79999999999995</v>
      </c>
      <c r="C72" s="7" t="s">
        <v>42</v>
      </c>
      <c r="D72" s="7" t="s">
        <v>42</v>
      </c>
      <c r="E72" s="15">
        <v>42280</v>
      </c>
      <c r="F72" s="167" t="s">
        <v>169</v>
      </c>
      <c r="H72" s="13" t="s">
        <v>14</v>
      </c>
    </row>
    <row r="73" spans="1:8">
      <c r="A73" s="16" t="s">
        <v>24</v>
      </c>
      <c r="B73" s="18">
        <v>2500</v>
      </c>
      <c r="C73" s="7" t="s">
        <v>42</v>
      </c>
      <c r="D73" s="7" t="s">
        <v>42</v>
      </c>
      <c r="E73" s="15">
        <v>42280</v>
      </c>
      <c r="F73" s="200" t="s">
        <v>171</v>
      </c>
      <c r="H73" s="16" t="s">
        <v>44</v>
      </c>
    </row>
    <row r="74" spans="1:8">
      <c r="A74" s="16" t="s">
        <v>32</v>
      </c>
      <c r="B74" s="18">
        <v>183</v>
      </c>
      <c r="C74" s="7" t="s">
        <v>42</v>
      </c>
      <c r="D74" s="7" t="s">
        <v>42</v>
      </c>
      <c r="E74" s="15">
        <v>42280</v>
      </c>
      <c r="H74" s="16" t="s">
        <v>32</v>
      </c>
    </row>
    <row r="75" spans="1:8">
      <c r="A75" s="16" t="s">
        <v>36</v>
      </c>
      <c r="B75" s="18">
        <v>1.6</v>
      </c>
      <c r="C75" s="7" t="s">
        <v>42</v>
      </c>
      <c r="D75" s="7" t="s">
        <v>42</v>
      </c>
      <c r="E75" s="15">
        <v>42280</v>
      </c>
      <c r="H75" s="16" t="s">
        <v>55</v>
      </c>
    </row>
    <row r="76" spans="1:8">
      <c r="A76" s="16" t="s">
        <v>49</v>
      </c>
      <c r="B76" s="18">
        <v>1500</v>
      </c>
      <c r="C76" s="7" t="s">
        <v>42</v>
      </c>
      <c r="D76" s="7" t="s">
        <v>42</v>
      </c>
      <c r="E76" s="15">
        <v>42280</v>
      </c>
      <c r="H76" s="16" t="s">
        <v>43</v>
      </c>
    </row>
    <row r="77" spans="1:8">
      <c r="A77" s="16" t="s">
        <v>54</v>
      </c>
      <c r="B77" s="18">
        <v>7.4</v>
      </c>
      <c r="C77" s="7" t="s">
        <v>42</v>
      </c>
      <c r="D77" s="7" t="s">
        <v>42</v>
      </c>
      <c r="E77" s="15">
        <v>42280</v>
      </c>
      <c r="H77" s="16" t="s">
        <v>55</v>
      </c>
    </row>
    <row r="78" spans="1:8">
      <c r="A78" s="16" t="s">
        <v>56</v>
      </c>
      <c r="B78" s="18">
        <v>17.5</v>
      </c>
      <c r="C78" s="7" t="s">
        <v>42</v>
      </c>
      <c r="D78" s="7" t="s">
        <v>42</v>
      </c>
      <c r="E78" s="15">
        <v>42280</v>
      </c>
      <c r="H78" s="16" t="s">
        <v>43</v>
      </c>
    </row>
    <row r="79" spans="1:8">
      <c r="A79" s="19" t="s">
        <v>34</v>
      </c>
      <c r="B79" s="18">
        <v>159</v>
      </c>
      <c r="C79" s="7" t="s">
        <v>42</v>
      </c>
      <c r="D79" s="7" t="s">
        <v>42</v>
      </c>
      <c r="E79" s="15">
        <v>42280</v>
      </c>
      <c r="H79" s="19" t="s">
        <v>57</v>
      </c>
    </row>
    <row r="80" spans="1:8">
      <c r="A80" s="19" t="s">
        <v>34</v>
      </c>
      <c r="B80" s="18">
        <v>795</v>
      </c>
      <c r="C80" s="7" t="s">
        <v>42</v>
      </c>
      <c r="D80" s="7" t="s">
        <v>42</v>
      </c>
      <c r="E80" s="15">
        <v>42280</v>
      </c>
      <c r="H80" s="19" t="s">
        <v>57</v>
      </c>
    </row>
    <row r="81" spans="1:8" ht="15.75">
      <c r="A81" s="10" t="s">
        <v>41</v>
      </c>
      <c r="B81" s="10">
        <f>SUM(B71:B80)</f>
        <v>12324.3</v>
      </c>
      <c r="C81" s="7"/>
      <c r="D81" s="7"/>
      <c r="E81" s="15"/>
      <c r="G81" s="19"/>
    </row>
    <row r="83" spans="1:8">
      <c r="A83" t="s">
        <v>5</v>
      </c>
      <c r="B83" t="s">
        <v>6</v>
      </c>
      <c r="C83" t="s">
        <v>7</v>
      </c>
      <c r="D83" t="s">
        <v>8</v>
      </c>
      <c r="E83" t="s">
        <v>9</v>
      </c>
      <c r="F83" t="s">
        <v>10</v>
      </c>
      <c r="G83" t="s">
        <v>58</v>
      </c>
      <c r="H83" t="s">
        <v>11</v>
      </c>
    </row>
    <row r="84" spans="1:8">
      <c r="A84" s="16" t="s">
        <v>34</v>
      </c>
      <c r="B84" s="13">
        <v>318</v>
      </c>
      <c r="C84" s="13">
        <v>300</v>
      </c>
      <c r="D84" s="13">
        <v>18</v>
      </c>
      <c r="E84" s="15">
        <v>42281</v>
      </c>
      <c r="F84" t="s">
        <v>42</v>
      </c>
      <c r="G84" s="166" t="s">
        <v>59</v>
      </c>
      <c r="H84" s="19" t="s">
        <v>57</v>
      </c>
    </row>
    <row r="85" spans="1:8">
      <c r="A85" s="16" t="s">
        <v>34</v>
      </c>
      <c r="B85" s="13">
        <v>159</v>
      </c>
      <c r="C85" s="13">
        <v>150</v>
      </c>
      <c r="D85" s="13">
        <v>9</v>
      </c>
      <c r="E85" s="15">
        <v>42281</v>
      </c>
      <c r="F85" t="s">
        <v>42</v>
      </c>
      <c r="G85" s="166" t="s">
        <v>59</v>
      </c>
      <c r="H85" s="19" t="s">
        <v>57</v>
      </c>
    </row>
    <row r="86" spans="1:8">
      <c r="A86" s="16" t="s">
        <v>34</v>
      </c>
      <c r="B86" s="13">
        <v>159</v>
      </c>
      <c r="C86" s="13">
        <v>150</v>
      </c>
      <c r="D86" s="13">
        <v>9</v>
      </c>
      <c r="E86" s="15">
        <v>42281</v>
      </c>
      <c r="F86" t="s">
        <v>42</v>
      </c>
      <c r="G86" s="166" t="s">
        <v>59</v>
      </c>
      <c r="H86" s="19" t="s">
        <v>57</v>
      </c>
    </row>
    <row r="87" spans="1:8">
      <c r="A87" s="16" t="s">
        <v>34</v>
      </c>
      <c r="B87" s="13">
        <v>318</v>
      </c>
      <c r="C87" s="13">
        <v>300</v>
      </c>
      <c r="D87" s="13">
        <v>18</v>
      </c>
      <c r="E87" s="15">
        <v>42281</v>
      </c>
      <c r="F87" t="s">
        <v>42</v>
      </c>
      <c r="G87" s="166" t="s">
        <v>59</v>
      </c>
      <c r="H87" s="19" t="s">
        <v>57</v>
      </c>
    </row>
    <row r="88" spans="1:8">
      <c r="A88" s="16" t="s">
        <v>60</v>
      </c>
      <c r="B88" s="18">
        <v>29.68</v>
      </c>
      <c r="C88" s="13">
        <v>28</v>
      </c>
      <c r="D88" s="13">
        <v>1.68</v>
      </c>
      <c r="E88" s="15">
        <v>42281</v>
      </c>
      <c r="F88" t="s">
        <v>42</v>
      </c>
      <c r="G88" s="166" t="s">
        <v>61</v>
      </c>
      <c r="H88" s="16" t="s">
        <v>43</v>
      </c>
    </row>
    <row r="89" spans="1:8">
      <c r="A89" s="16" t="s">
        <v>24</v>
      </c>
      <c r="B89" s="18">
        <v>2650</v>
      </c>
      <c r="C89" s="13">
        <v>2500</v>
      </c>
      <c r="D89" s="13">
        <v>150</v>
      </c>
      <c r="E89" s="15">
        <v>42281</v>
      </c>
      <c r="F89" s="200" t="s">
        <v>171</v>
      </c>
      <c r="G89" s="167" t="s">
        <v>62</v>
      </c>
      <c r="H89" s="16" t="s">
        <v>44</v>
      </c>
    </row>
    <row r="90" spans="1:8">
      <c r="A90" s="16" t="s">
        <v>31</v>
      </c>
      <c r="B90" s="18">
        <v>440</v>
      </c>
      <c r="C90" s="7" t="s">
        <v>42</v>
      </c>
      <c r="D90" s="7" t="s">
        <v>42</v>
      </c>
      <c r="E90" s="15">
        <v>42281</v>
      </c>
      <c r="F90" t="s">
        <v>42</v>
      </c>
      <c r="G90" s="167" t="s">
        <v>63</v>
      </c>
      <c r="H90" s="16" t="s">
        <v>43</v>
      </c>
    </row>
    <row r="91" spans="1:8">
      <c r="A91" s="13" t="s">
        <v>12</v>
      </c>
      <c r="B91" s="18">
        <v>7124</v>
      </c>
      <c r="C91" s="7" t="s">
        <v>42</v>
      </c>
      <c r="D91" s="7" t="s">
        <v>42</v>
      </c>
      <c r="E91" s="15">
        <v>42281</v>
      </c>
      <c r="F91" s="199" t="s">
        <v>168</v>
      </c>
      <c r="G91" t="s">
        <v>42</v>
      </c>
      <c r="H91" s="13" t="s">
        <v>12</v>
      </c>
    </row>
    <row r="92" spans="1:8">
      <c r="A92" s="13" t="s">
        <v>14</v>
      </c>
      <c r="B92" s="18">
        <v>898.9</v>
      </c>
      <c r="C92" s="7" t="s">
        <v>42</v>
      </c>
      <c r="D92" s="7" t="s">
        <v>42</v>
      </c>
      <c r="E92" s="15">
        <v>42281</v>
      </c>
      <c r="F92" s="167" t="s">
        <v>169</v>
      </c>
      <c r="G92" t="s">
        <v>42</v>
      </c>
      <c r="H92" s="13" t="s">
        <v>14</v>
      </c>
    </row>
    <row r="93" spans="1:8">
      <c r="A93" s="16" t="s">
        <v>64</v>
      </c>
      <c r="B93" s="18">
        <v>300</v>
      </c>
      <c r="C93" s="7" t="s">
        <v>42</v>
      </c>
      <c r="D93" s="7" t="s">
        <v>42</v>
      </c>
      <c r="E93" s="15">
        <v>42281</v>
      </c>
      <c r="F93" t="s">
        <v>42</v>
      </c>
      <c r="G93" t="s">
        <v>42</v>
      </c>
      <c r="H93" s="16" t="s">
        <v>43</v>
      </c>
    </row>
    <row r="94" spans="1:8">
      <c r="A94" s="16" t="s">
        <v>32</v>
      </c>
      <c r="B94" s="18">
        <v>656.6</v>
      </c>
      <c r="C94" s="7" t="s">
        <v>42</v>
      </c>
      <c r="D94" s="7" t="s">
        <v>42</v>
      </c>
      <c r="E94" s="15">
        <v>42281</v>
      </c>
      <c r="F94" t="s">
        <v>42</v>
      </c>
      <c r="G94" t="s">
        <v>42</v>
      </c>
      <c r="H94" s="16" t="s">
        <v>32</v>
      </c>
    </row>
    <row r="95" spans="1:8">
      <c r="A95" s="16" t="s">
        <v>32</v>
      </c>
      <c r="B95" s="18">
        <v>1307.2</v>
      </c>
      <c r="C95" s="7" t="s">
        <v>42</v>
      </c>
      <c r="D95" s="7" t="s">
        <v>42</v>
      </c>
      <c r="E95" s="15">
        <v>42281</v>
      </c>
      <c r="F95" t="s">
        <v>42</v>
      </c>
      <c r="G95" t="s">
        <v>42</v>
      </c>
      <c r="H95" s="16" t="s">
        <v>32</v>
      </c>
    </row>
    <row r="96" spans="1:8">
      <c r="A96" s="16" t="s">
        <v>65</v>
      </c>
      <c r="B96" s="18">
        <v>1408</v>
      </c>
      <c r="C96" s="7" t="s">
        <v>42</v>
      </c>
      <c r="D96" s="7" t="s">
        <v>42</v>
      </c>
      <c r="E96" s="15">
        <v>42281</v>
      </c>
      <c r="F96" t="s">
        <v>42</v>
      </c>
      <c r="G96" t="s">
        <v>42</v>
      </c>
      <c r="H96" s="16" t="s">
        <v>43</v>
      </c>
    </row>
    <row r="97" spans="1:8">
      <c r="A97" s="16" t="s">
        <v>33</v>
      </c>
      <c r="B97" s="18">
        <v>263.10000000000002</v>
      </c>
      <c r="C97" s="7" t="s">
        <v>42</v>
      </c>
      <c r="D97" s="7" t="s">
        <v>42</v>
      </c>
      <c r="E97" s="15">
        <v>42281</v>
      </c>
      <c r="F97" s="200" t="s">
        <v>172</v>
      </c>
      <c r="G97" t="s">
        <v>42</v>
      </c>
      <c r="H97" s="16" t="s">
        <v>33</v>
      </c>
    </row>
    <row r="98" spans="1:8">
      <c r="A98" s="16" t="s">
        <v>50</v>
      </c>
      <c r="B98" s="18">
        <v>787.05</v>
      </c>
      <c r="C98" s="7" t="s">
        <v>42</v>
      </c>
      <c r="D98" s="7" t="s">
        <v>42</v>
      </c>
      <c r="E98" s="15">
        <v>42281</v>
      </c>
      <c r="F98" s="200" t="s">
        <v>173</v>
      </c>
      <c r="G98" t="s">
        <v>42</v>
      </c>
      <c r="H98" s="16" t="s">
        <v>50</v>
      </c>
    </row>
    <row r="99" spans="1:8">
      <c r="A99" s="16" t="s">
        <v>38</v>
      </c>
      <c r="B99" s="18">
        <v>3.2</v>
      </c>
      <c r="C99" s="7" t="s">
        <v>42</v>
      </c>
      <c r="D99" s="7" t="s">
        <v>42</v>
      </c>
      <c r="E99" s="15">
        <v>42281</v>
      </c>
      <c r="F99" t="s">
        <v>42</v>
      </c>
      <c r="G99" t="s">
        <v>42</v>
      </c>
      <c r="H99" s="16" t="s">
        <v>55</v>
      </c>
    </row>
    <row r="100" spans="1:8" ht="15.75">
      <c r="A100" s="10" t="s">
        <v>66</v>
      </c>
      <c r="B100" s="10">
        <f>SUM(B83:B99)</f>
        <v>16821.730000000003</v>
      </c>
    </row>
    <row r="102" spans="1:8">
      <c r="A102" s="3" t="s">
        <v>5</v>
      </c>
      <c r="B102" s="12" t="s">
        <v>6</v>
      </c>
      <c r="C102" s="12" t="s">
        <v>7</v>
      </c>
      <c r="D102" s="12" t="s">
        <v>8</v>
      </c>
      <c r="E102" s="12" t="s">
        <v>9</v>
      </c>
      <c r="F102" s="12" t="s">
        <v>10</v>
      </c>
      <c r="G102" s="3" t="s">
        <v>58</v>
      </c>
      <c r="H102" s="3" t="s">
        <v>11</v>
      </c>
    </row>
    <row r="103" spans="1:8">
      <c r="A103" s="16" t="s">
        <v>24</v>
      </c>
      <c r="B103" s="14">
        <v>2650</v>
      </c>
      <c r="C103" s="20">
        <v>2500</v>
      </c>
      <c r="D103" s="20">
        <v>150</v>
      </c>
      <c r="E103" s="15">
        <v>42282</v>
      </c>
      <c r="F103" s="200" t="s">
        <v>171</v>
      </c>
      <c r="G103" s="168" t="s">
        <v>62</v>
      </c>
      <c r="H103" s="16" t="s">
        <v>44</v>
      </c>
    </row>
    <row r="104" spans="1:8">
      <c r="A104" s="16" t="s">
        <v>68</v>
      </c>
      <c r="B104" s="14">
        <v>15.9</v>
      </c>
      <c r="C104" s="20">
        <v>15</v>
      </c>
      <c r="D104" s="20">
        <v>0.9</v>
      </c>
      <c r="E104" s="15">
        <v>42282</v>
      </c>
      <c r="G104" s="168" t="s">
        <v>69</v>
      </c>
      <c r="H104" s="16" t="s">
        <v>43</v>
      </c>
    </row>
    <row r="105" spans="1:8">
      <c r="A105" s="16" t="s">
        <v>70</v>
      </c>
      <c r="B105" s="14">
        <v>36</v>
      </c>
      <c r="C105" s="20">
        <v>33.96</v>
      </c>
      <c r="D105" s="20">
        <v>2.04</v>
      </c>
      <c r="E105" s="15">
        <v>42282</v>
      </c>
      <c r="G105" s="168" t="s">
        <v>71</v>
      </c>
      <c r="H105" s="16" t="s">
        <v>43</v>
      </c>
    </row>
    <row r="106" spans="1:8">
      <c r="A106" s="21" t="s">
        <v>17</v>
      </c>
      <c r="B106" s="14">
        <v>95.4</v>
      </c>
      <c r="C106" s="20">
        <v>90</v>
      </c>
      <c r="D106" s="20">
        <v>5.4</v>
      </c>
      <c r="E106" s="15">
        <v>42282</v>
      </c>
      <c r="G106" s="168" t="s">
        <v>72</v>
      </c>
      <c r="H106" s="16" t="s">
        <v>43</v>
      </c>
    </row>
    <row r="107" spans="1:8">
      <c r="A107" s="16" t="s">
        <v>70</v>
      </c>
      <c r="B107" s="14">
        <v>63</v>
      </c>
      <c r="C107" s="20">
        <v>59.43</v>
      </c>
      <c r="D107" s="20">
        <v>3.57</v>
      </c>
      <c r="E107" s="15">
        <v>42282</v>
      </c>
      <c r="G107" s="168" t="s">
        <v>71</v>
      </c>
      <c r="H107" s="16" t="s">
        <v>43</v>
      </c>
    </row>
    <row r="108" spans="1:8">
      <c r="A108" s="16" t="s">
        <v>70</v>
      </c>
      <c r="B108" s="14">
        <v>10</v>
      </c>
      <c r="C108" s="20">
        <v>9.43</v>
      </c>
      <c r="D108" s="20">
        <v>0.56999999999999995</v>
      </c>
      <c r="E108" s="15">
        <v>42282</v>
      </c>
      <c r="G108" s="168" t="s">
        <v>71</v>
      </c>
      <c r="H108" s="16" t="s">
        <v>43</v>
      </c>
    </row>
    <row r="109" spans="1:8">
      <c r="A109" s="16" t="s">
        <v>70</v>
      </c>
      <c r="B109" s="14">
        <v>21.8</v>
      </c>
      <c r="C109" s="20">
        <v>20.57</v>
      </c>
      <c r="D109" s="20">
        <v>1.23</v>
      </c>
      <c r="E109" s="15">
        <v>42282</v>
      </c>
      <c r="G109" s="168" t="s">
        <v>71</v>
      </c>
      <c r="H109" s="16" t="s">
        <v>43</v>
      </c>
    </row>
    <row r="110" spans="1:8">
      <c r="A110" s="16" t="s">
        <v>31</v>
      </c>
      <c r="B110" s="14">
        <v>466.4</v>
      </c>
      <c r="C110" s="20">
        <v>440</v>
      </c>
      <c r="D110" s="20">
        <v>26.4</v>
      </c>
      <c r="E110" s="15">
        <v>42282</v>
      </c>
      <c r="G110" s="168" t="s">
        <v>63</v>
      </c>
      <c r="H110" s="16" t="s">
        <v>43</v>
      </c>
    </row>
    <row r="111" spans="1:8">
      <c r="A111" s="16" t="s">
        <v>73</v>
      </c>
      <c r="B111" s="14">
        <v>1963.65</v>
      </c>
      <c r="C111" s="20">
        <v>1852.5</v>
      </c>
      <c r="D111" s="20">
        <v>111.15</v>
      </c>
      <c r="E111" s="15">
        <v>42282</v>
      </c>
      <c r="G111" s="168" t="s">
        <v>74</v>
      </c>
      <c r="H111" s="16" t="s">
        <v>43</v>
      </c>
    </row>
    <row r="112" spans="1:8">
      <c r="A112" s="16" t="s">
        <v>50</v>
      </c>
      <c r="B112" s="14">
        <v>74</v>
      </c>
      <c r="C112" s="20">
        <v>69.56</v>
      </c>
      <c r="D112" s="20">
        <v>4.4400000000000004</v>
      </c>
      <c r="E112" s="15">
        <v>42282</v>
      </c>
      <c r="F112" s="200" t="s">
        <v>173</v>
      </c>
      <c r="G112" s="168" t="s">
        <v>75</v>
      </c>
      <c r="H112" s="16" t="s">
        <v>50</v>
      </c>
    </row>
    <row r="113" spans="1:8">
      <c r="A113" s="16" t="s">
        <v>33</v>
      </c>
      <c r="B113" s="14">
        <v>964.6</v>
      </c>
      <c r="C113" s="20">
        <v>955.69</v>
      </c>
      <c r="D113" s="20">
        <v>8.91</v>
      </c>
      <c r="E113" s="15">
        <v>42282</v>
      </c>
      <c r="F113" s="200" t="s">
        <v>172</v>
      </c>
      <c r="G113" s="168" t="s">
        <v>76</v>
      </c>
      <c r="H113" s="16" t="s">
        <v>33</v>
      </c>
    </row>
    <row r="114" spans="1:8">
      <c r="A114" s="16" t="s">
        <v>33</v>
      </c>
      <c r="B114" s="14">
        <v>197</v>
      </c>
      <c r="C114" s="20">
        <v>186.3</v>
      </c>
      <c r="D114" s="20">
        <v>10.7</v>
      </c>
      <c r="E114" s="15">
        <v>42282</v>
      </c>
      <c r="F114" s="200" t="s">
        <v>172</v>
      </c>
      <c r="G114" s="168" t="s">
        <v>76</v>
      </c>
      <c r="H114" s="16" t="s">
        <v>33</v>
      </c>
    </row>
    <row r="115" spans="1:8">
      <c r="A115" s="16" t="s">
        <v>31</v>
      </c>
      <c r="B115" s="14">
        <v>466.4</v>
      </c>
      <c r="C115" s="20">
        <v>440</v>
      </c>
      <c r="D115" s="20">
        <v>26.4</v>
      </c>
      <c r="E115" s="15">
        <v>42282</v>
      </c>
      <c r="G115" s="168" t="s">
        <v>63</v>
      </c>
      <c r="H115" s="16" t="s">
        <v>43</v>
      </c>
    </row>
    <row r="116" spans="1:8">
      <c r="A116" s="16" t="s">
        <v>32</v>
      </c>
      <c r="B116" s="14">
        <v>244.4</v>
      </c>
      <c r="C116" s="20">
        <v>230.58</v>
      </c>
      <c r="D116" s="20">
        <v>13.83</v>
      </c>
      <c r="E116" s="15">
        <v>42282</v>
      </c>
      <c r="G116" s="168" t="s">
        <v>77</v>
      </c>
      <c r="H116" s="16" t="s">
        <v>32</v>
      </c>
    </row>
    <row r="117" spans="1:8">
      <c r="A117" s="16" t="s">
        <v>32</v>
      </c>
      <c r="B117" s="14">
        <v>1183.05</v>
      </c>
      <c r="C117" s="20">
        <v>1112.07</v>
      </c>
      <c r="D117" s="20">
        <v>70.98</v>
      </c>
      <c r="E117" s="15">
        <v>42282</v>
      </c>
      <c r="G117" s="168" t="s">
        <v>77</v>
      </c>
      <c r="H117" s="16" t="s">
        <v>32</v>
      </c>
    </row>
    <row r="118" spans="1:8">
      <c r="A118" s="16" t="s">
        <v>34</v>
      </c>
      <c r="B118" s="20">
        <v>318</v>
      </c>
      <c r="C118" s="20">
        <v>300</v>
      </c>
      <c r="D118" s="20">
        <v>18</v>
      </c>
      <c r="E118" s="15">
        <v>42282</v>
      </c>
      <c r="G118" s="168" t="s">
        <v>59</v>
      </c>
      <c r="H118" s="16" t="s">
        <v>57</v>
      </c>
    </row>
    <row r="119" spans="1:8">
      <c r="A119" s="16" t="s">
        <v>34</v>
      </c>
      <c r="B119" s="20">
        <v>318</v>
      </c>
      <c r="C119" s="20">
        <v>300</v>
      </c>
      <c r="D119" s="20">
        <v>18</v>
      </c>
      <c r="E119" s="15">
        <v>42282</v>
      </c>
      <c r="G119" s="168" t="s">
        <v>59</v>
      </c>
      <c r="H119" s="16" t="s">
        <v>57</v>
      </c>
    </row>
    <row r="120" spans="1:8">
      <c r="A120" s="16" t="s">
        <v>78</v>
      </c>
      <c r="B120" s="14">
        <v>381.6</v>
      </c>
      <c r="C120" s="20">
        <v>360</v>
      </c>
      <c r="D120" s="20">
        <v>21.6</v>
      </c>
      <c r="E120" s="15">
        <v>42282</v>
      </c>
      <c r="G120" s="168" t="s">
        <v>79</v>
      </c>
      <c r="H120" s="16" t="s">
        <v>57</v>
      </c>
    </row>
    <row r="121" spans="1:8">
      <c r="A121" s="16" t="s">
        <v>78</v>
      </c>
      <c r="B121" s="14">
        <v>381.6</v>
      </c>
      <c r="C121" s="20">
        <v>360</v>
      </c>
      <c r="D121" s="20">
        <v>21.6</v>
      </c>
      <c r="E121" s="15">
        <v>42282</v>
      </c>
      <c r="G121" s="168" t="s">
        <v>79</v>
      </c>
      <c r="H121" s="16" t="s">
        <v>57</v>
      </c>
    </row>
    <row r="122" spans="1:8">
      <c r="A122" s="13" t="s">
        <v>12</v>
      </c>
      <c r="B122" s="14">
        <v>7348</v>
      </c>
      <c r="C122" s="7" t="s">
        <v>42</v>
      </c>
      <c r="D122" s="7" t="s">
        <v>42</v>
      </c>
      <c r="E122" s="15">
        <v>42282</v>
      </c>
      <c r="F122" s="199" t="s">
        <v>168</v>
      </c>
      <c r="G122" s="7" t="s">
        <v>42</v>
      </c>
      <c r="H122" s="13" t="s">
        <v>12</v>
      </c>
    </row>
    <row r="123" spans="1:8">
      <c r="A123" s="13" t="s">
        <v>14</v>
      </c>
      <c r="B123" s="14">
        <v>848.4</v>
      </c>
      <c r="C123" s="7" t="s">
        <v>42</v>
      </c>
      <c r="D123" s="7" t="s">
        <v>42</v>
      </c>
      <c r="E123" s="15">
        <v>42282</v>
      </c>
      <c r="F123" s="167" t="s">
        <v>169</v>
      </c>
      <c r="G123" s="7" t="s">
        <v>42</v>
      </c>
      <c r="H123" s="13" t="s">
        <v>14</v>
      </c>
    </row>
    <row r="124" spans="1:8" ht="15.75">
      <c r="A124" s="10" t="s">
        <v>41</v>
      </c>
      <c r="B124" s="17">
        <f ca="1">SUM(B103:B125)</f>
        <v>18047.2</v>
      </c>
      <c r="C124" s="7"/>
      <c r="D124" s="7"/>
      <c r="E124" s="7"/>
      <c r="F124" s="7"/>
    </row>
    <row r="125" spans="1:8">
      <c r="B125" s="7"/>
      <c r="C125" s="7"/>
      <c r="D125" s="7"/>
      <c r="E125" s="7"/>
      <c r="F125" s="7"/>
    </row>
    <row r="126" spans="1:8">
      <c r="A126" s="3" t="s">
        <v>5</v>
      </c>
      <c r="B126" s="12" t="s">
        <v>6</v>
      </c>
      <c r="C126" s="12" t="s">
        <v>7</v>
      </c>
      <c r="D126" s="12" t="s">
        <v>8</v>
      </c>
      <c r="E126" s="12" t="s">
        <v>9</v>
      </c>
      <c r="F126" s="12" t="s">
        <v>10</v>
      </c>
      <c r="G126" s="3" t="s">
        <v>174</v>
      </c>
      <c r="H126" s="3" t="s">
        <v>11</v>
      </c>
    </row>
    <row r="127" spans="1:8">
      <c r="A127" s="22" t="s">
        <v>34</v>
      </c>
      <c r="B127" s="23">
        <v>318</v>
      </c>
      <c r="C127" s="23">
        <v>300</v>
      </c>
      <c r="D127" s="23">
        <v>18</v>
      </c>
      <c r="E127" s="15">
        <v>42283</v>
      </c>
      <c r="G127" s="169" t="s">
        <v>59</v>
      </c>
      <c r="H127" s="22" t="s">
        <v>34</v>
      </c>
    </row>
    <row r="128" spans="1:8">
      <c r="A128" s="16" t="s">
        <v>80</v>
      </c>
      <c r="B128" s="20">
        <v>201.4</v>
      </c>
      <c r="C128" s="20">
        <v>190</v>
      </c>
      <c r="D128" s="20">
        <v>11.4</v>
      </c>
      <c r="E128" s="15">
        <v>42283</v>
      </c>
      <c r="G128" s="170" t="s">
        <v>81</v>
      </c>
      <c r="H128" s="16" t="s">
        <v>82</v>
      </c>
    </row>
    <row r="129" spans="1:8">
      <c r="A129" s="16" t="s">
        <v>83</v>
      </c>
      <c r="B129" s="20">
        <v>31.8</v>
      </c>
      <c r="C129" s="20">
        <v>30</v>
      </c>
      <c r="D129" s="20">
        <v>1.8</v>
      </c>
      <c r="E129" s="15">
        <v>42283</v>
      </c>
      <c r="G129" s="170" t="s">
        <v>84</v>
      </c>
      <c r="H129" s="16" t="s">
        <v>85</v>
      </c>
    </row>
    <row r="130" spans="1:8">
      <c r="A130" s="24" t="s">
        <v>18</v>
      </c>
      <c r="B130" s="20">
        <v>32</v>
      </c>
      <c r="C130" s="20">
        <v>30.19</v>
      </c>
      <c r="D130" s="20">
        <v>1.81</v>
      </c>
      <c r="E130" s="15">
        <v>42283</v>
      </c>
      <c r="G130" s="170" t="s">
        <v>71</v>
      </c>
      <c r="H130" s="16" t="s">
        <v>85</v>
      </c>
    </row>
    <row r="131" spans="1:8">
      <c r="A131" s="25" t="s">
        <v>86</v>
      </c>
      <c r="B131" s="20">
        <v>34.5</v>
      </c>
      <c r="C131" s="20">
        <v>32.549999999999997</v>
      </c>
      <c r="D131" s="20">
        <v>1.95</v>
      </c>
      <c r="E131" s="15">
        <v>42283</v>
      </c>
      <c r="G131" s="170" t="s">
        <v>87</v>
      </c>
      <c r="H131" s="16" t="s">
        <v>85</v>
      </c>
    </row>
    <row r="132" spans="1:8">
      <c r="A132" s="25" t="s">
        <v>88</v>
      </c>
      <c r="B132" s="20">
        <v>604.20000000000005</v>
      </c>
      <c r="C132" s="20">
        <v>570</v>
      </c>
      <c r="D132" s="20">
        <v>34.200000000000003</v>
      </c>
      <c r="E132" s="15">
        <v>42283</v>
      </c>
      <c r="G132" s="170" t="s">
        <v>89</v>
      </c>
      <c r="H132" s="16" t="s">
        <v>85</v>
      </c>
    </row>
    <row r="133" spans="1:8">
      <c r="A133" s="25" t="s">
        <v>90</v>
      </c>
      <c r="B133" s="20">
        <v>479</v>
      </c>
      <c r="C133" s="20">
        <v>451.89</v>
      </c>
      <c r="D133" s="20">
        <v>27.11</v>
      </c>
      <c r="E133" s="15">
        <v>42283</v>
      </c>
      <c r="G133" s="170" t="s">
        <v>91</v>
      </c>
      <c r="H133" s="16" t="s">
        <v>85</v>
      </c>
    </row>
    <row r="134" spans="1:8">
      <c r="A134" s="16" t="s">
        <v>83</v>
      </c>
      <c r="B134" s="20">
        <v>187.6</v>
      </c>
      <c r="C134" s="20">
        <v>177</v>
      </c>
      <c r="D134" s="20">
        <v>10.6</v>
      </c>
      <c r="E134" s="15">
        <v>42283</v>
      </c>
      <c r="G134" s="170" t="s">
        <v>84</v>
      </c>
      <c r="H134" s="16" t="s">
        <v>85</v>
      </c>
    </row>
    <row r="135" spans="1:8">
      <c r="A135" s="22" t="s">
        <v>34</v>
      </c>
      <c r="B135" s="23">
        <v>318</v>
      </c>
      <c r="C135" s="23">
        <v>300</v>
      </c>
      <c r="D135" s="23">
        <v>18</v>
      </c>
      <c r="E135" s="15">
        <v>42283</v>
      </c>
      <c r="G135" s="169" t="s">
        <v>59</v>
      </c>
      <c r="H135" s="16" t="s">
        <v>57</v>
      </c>
    </row>
    <row r="136" spans="1:8">
      <c r="A136" s="22" t="s">
        <v>34</v>
      </c>
      <c r="B136" s="23">
        <v>318</v>
      </c>
      <c r="C136" s="23">
        <v>300</v>
      </c>
      <c r="D136" s="23">
        <v>18</v>
      </c>
      <c r="E136" s="15">
        <v>42283</v>
      </c>
      <c r="G136" s="169" t="s">
        <v>59</v>
      </c>
      <c r="H136" s="16" t="s">
        <v>57</v>
      </c>
    </row>
    <row r="137" spans="1:8">
      <c r="A137" s="22" t="s">
        <v>34</v>
      </c>
      <c r="B137" s="23">
        <v>318</v>
      </c>
      <c r="C137" s="23">
        <v>300</v>
      </c>
      <c r="D137" s="23">
        <v>18</v>
      </c>
      <c r="E137" s="15">
        <v>42283</v>
      </c>
      <c r="G137" s="169" t="s">
        <v>59</v>
      </c>
      <c r="H137" s="16" t="s">
        <v>57</v>
      </c>
    </row>
    <row r="138" spans="1:8">
      <c r="A138" s="22" t="s">
        <v>34</v>
      </c>
      <c r="B138" s="23">
        <v>318</v>
      </c>
      <c r="C138" s="23">
        <v>300</v>
      </c>
      <c r="D138" s="23">
        <v>18</v>
      </c>
      <c r="E138" s="15">
        <v>42283</v>
      </c>
      <c r="G138" s="169" t="s">
        <v>59</v>
      </c>
      <c r="H138" s="16" t="s">
        <v>57</v>
      </c>
    </row>
    <row r="139" spans="1:8">
      <c r="A139" s="22" t="s">
        <v>34</v>
      </c>
      <c r="B139" s="23">
        <v>318</v>
      </c>
      <c r="C139" s="23">
        <v>300</v>
      </c>
      <c r="D139" s="23">
        <v>18</v>
      </c>
      <c r="E139" s="15">
        <v>42283</v>
      </c>
      <c r="G139" s="169" t="s">
        <v>59</v>
      </c>
      <c r="H139" s="16" t="s">
        <v>57</v>
      </c>
    </row>
    <row r="140" spans="1:8">
      <c r="A140" s="22" t="s">
        <v>34</v>
      </c>
      <c r="B140" s="23">
        <v>318</v>
      </c>
      <c r="C140" s="23">
        <v>300</v>
      </c>
      <c r="D140" s="23">
        <v>18</v>
      </c>
      <c r="E140" s="15">
        <v>42283</v>
      </c>
      <c r="G140" s="170" t="s">
        <v>81</v>
      </c>
      <c r="H140" s="16" t="s">
        <v>57</v>
      </c>
    </row>
    <row r="141" spans="1:8">
      <c r="A141" s="22" t="s">
        <v>34</v>
      </c>
      <c r="B141" s="23">
        <v>318</v>
      </c>
      <c r="C141" s="23">
        <v>300</v>
      </c>
      <c r="D141" s="23">
        <v>18</v>
      </c>
      <c r="E141" s="15">
        <v>42283</v>
      </c>
      <c r="G141" s="170" t="s">
        <v>84</v>
      </c>
      <c r="H141" s="16" t="s">
        <v>57</v>
      </c>
    </row>
    <row r="142" spans="1:8">
      <c r="A142" s="26" t="s">
        <v>92</v>
      </c>
      <c r="B142" s="27">
        <v>1478</v>
      </c>
      <c r="C142" s="27">
        <v>1389.32</v>
      </c>
      <c r="D142" s="27">
        <v>88.68</v>
      </c>
      <c r="E142" s="15">
        <v>42283</v>
      </c>
      <c r="G142" s="170" t="s">
        <v>71</v>
      </c>
      <c r="H142" s="26" t="s">
        <v>92</v>
      </c>
    </row>
    <row r="143" spans="1:8">
      <c r="A143" s="26" t="s">
        <v>92</v>
      </c>
      <c r="B143" s="27">
        <v>372.1</v>
      </c>
      <c r="C143" s="27">
        <v>349.78</v>
      </c>
      <c r="D143" s="27">
        <v>22.32</v>
      </c>
      <c r="E143" s="15">
        <v>42283</v>
      </c>
      <c r="G143" s="170" t="s">
        <v>87</v>
      </c>
      <c r="H143" s="26" t="s">
        <v>92</v>
      </c>
    </row>
    <row r="144" spans="1:8">
      <c r="A144" s="16" t="s">
        <v>24</v>
      </c>
      <c r="B144" s="14">
        <v>2650</v>
      </c>
      <c r="C144" s="20">
        <v>2500</v>
      </c>
      <c r="D144" s="20">
        <v>150</v>
      </c>
      <c r="E144" s="15">
        <v>42283</v>
      </c>
      <c r="F144" s="200" t="s">
        <v>171</v>
      </c>
      <c r="G144" s="170" t="s">
        <v>89</v>
      </c>
      <c r="H144" s="16" t="s">
        <v>44</v>
      </c>
    </row>
    <row r="145" spans="1:8">
      <c r="A145" s="28" t="s">
        <v>31</v>
      </c>
      <c r="B145" s="29">
        <v>466.4</v>
      </c>
      <c r="C145" s="30">
        <v>440</v>
      </c>
      <c r="D145" s="30">
        <v>26.4</v>
      </c>
      <c r="E145" s="15">
        <v>42283</v>
      </c>
      <c r="G145" s="170" t="s">
        <v>91</v>
      </c>
      <c r="H145" s="16" t="s">
        <v>43</v>
      </c>
    </row>
    <row r="146" spans="1:8">
      <c r="A146" s="31" t="s">
        <v>33</v>
      </c>
      <c r="B146" s="32">
        <v>197</v>
      </c>
      <c r="C146" s="33">
        <v>186.3</v>
      </c>
      <c r="D146" s="33">
        <v>10.7</v>
      </c>
      <c r="E146" s="15">
        <v>42283</v>
      </c>
      <c r="F146" s="200" t="s">
        <v>172</v>
      </c>
      <c r="G146" s="170" t="s">
        <v>84</v>
      </c>
      <c r="H146" s="31" t="s">
        <v>33</v>
      </c>
    </row>
    <row r="147" spans="1:8">
      <c r="A147" s="34" t="s">
        <v>50</v>
      </c>
      <c r="B147" s="35">
        <v>74.900000000000006</v>
      </c>
      <c r="C147" s="36">
        <v>69.56</v>
      </c>
      <c r="D147" s="36">
        <v>4.5</v>
      </c>
      <c r="E147" s="15">
        <v>42283</v>
      </c>
      <c r="F147" s="200" t="s">
        <v>173</v>
      </c>
      <c r="G147" s="169" t="s">
        <v>59</v>
      </c>
      <c r="H147" s="34" t="s">
        <v>50</v>
      </c>
    </row>
    <row r="148" spans="1:8">
      <c r="A148" s="34" t="s">
        <v>50</v>
      </c>
      <c r="B148" s="35">
        <v>38.15</v>
      </c>
      <c r="C148" s="36">
        <v>36</v>
      </c>
      <c r="D148" s="36">
        <v>2.16</v>
      </c>
      <c r="E148" s="15">
        <v>42283</v>
      </c>
      <c r="F148" s="200" t="s">
        <v>173</v>
      </c>
      <c r="G148" s="169" t="s">
        <v>59</v>
      </c>
      <c r="H148" s="34" t="s">
        <v>50</v>
      </c>
    </row>
    <row r="149" spans="1:8">
      <c r="A149" s="37" t="s">
        <v>70</v>
      </c>
      <c r="B149" s="38">
        <v>25.09</v>
      </c>
      <c r="C149" s="39">
        <v>23.94</v>
      </c>
      <c r="D149" s="39">
        <v>1.51</v>
      </c>
      <c r="E149" s="15">
        <v>42283</v>
      </c>
      <c r="G149" s="169" t="s">
        <v>59</v>
      </c>
      <c r="H149" s="16" t="s">
        <v>85</v>
      </c>
    </row>
    <row r="150" spans="1:8">
      <c r="A150" s="37" t="s">
        <v>70</v>
      </c>
      <c r="B150" s="38">
        <v>17</v>
      </c>
      <c r="C150" s="39">
        <v>16.04</v>
      </c>
      <c r="D150" s="39">
        <v>0.46</v>
      </c>
      <c r="E150" s="15">
        <v>42283</v>
      </c>
      <c r="G150" s="169" t="s">
        <v>59</v>
      </c>
      <c r="H150" s="16" t="s">
        <v>85</v>
      </c>
    </row>
    <row r="151" spans="1:8">
      <c r="A151" s="37" t="s">
        <v>70</v>
      </c>
      <c r="B151" s="38">
        <v>170</v>
      </c>
      <c r="C151" s="39">
        <v>160.38</v>
      </c>
      <c r="D151" s="39">
        <v>9.6199999999999992</v>
      </c>
      <c r="E151" s="15">
        <v>42283</v>
      </c>
      <c r="G151" s="169" t="s">
        <v>59</v>
      </c>
      <c r="H151" s="16" t="s">
        <v>85</v>
      </c>
    </row>
    <row r="152" spans="1:8">
      <c r="A152" s="37" t="s">
        <v>70</v>
      </c>
      <c r="B152" s="38">
        <v>20.399999999999999</v>
      </c>
      <c r="C152" s="39">
        <v>19.25</v>
      </c>
      <c r="D152" s="39">
        <v>1.1499999999999999</v>
      </c>
      <c r="E152" s="15">
        <v>42283</v>
      </c>
      <c r="G152" s="169" t="s">
        <v>59</v>
      </c>
      <c r="H152" s="16" t="s">
        <v>85</v>
      </c>
    </row>
    <row r="153" spans="1:8">
      <c r="A153" s="37" t="s">
        <v>70</v>
      </c>
      <c r="B153" s="38">
        <v>37.200000000000003</v>
      </c>
      <c r="C153" s="39">
        <v>35.090000000000003</v>
      </c>
      <c r="D153" s="39">
        <v>2.11</v>
      </c>
      <c r="E153" s="15">
        <v>42283</v>
      </c>
      <c r="G153" s="170" t="s">
        <v>81</v>
      </c>
      <c r="H153" s="16" t="s">
        <v>85</v>
      </c>
    </row>
    <row r="154" spans="1:8">
      <c r="A154" s="37" t="s">
        <v>70</v>
      </c>
      <c r="B154" s="38">
        <v>17</v>
      </c>
      <c r="C154" s="39">
        <v>16.04</v>
      </c>
      <c r="D154" s="39">
        <v>0.96</v>
      </c>
      <c r="E154" s="15">
        <v>42283</v>
      </c>
      <c r="G154" s="170" t="s">
        <v>84</v>
      </c>
      <c r="H154" s="16" t="s">
        <v>85</v>
      </c>
    </row>
    <row r="155" spans="1:8">
      <c r="A155" s="37" t="s">
        <v>70</v>
      </c>
      <c r="B155" s="38">
        <v>38.799999999999997</v>
      </c>
      <c r="C155" s="39">
        <v>36.6</v>
      </c>
      <c r="D155" s="39">
        <v>2.2000000000000002</v>
      </c>
      <c r="E155" s="15">
        <v>42283</v>
      </c>
      <c r="G155" s="170" t="s">
        <v>71</v>
      </c>
      <c r="H155" s="16" t="s">
        <v>85</v>
      </c>
    </row>
    <row r="156" spans="1:8">
      <c r="A156" s="40" t="s">
        <v>94</v>
      </c>
      <c r="B156" s="41">
        <v>23</v>
      </c>
      <c r="C156" s="42">
        <v>21.69</v>
      </c>
      <c r="D156" s="42">
        <v>1.31</v>
      </c>
      <c r="E156" s="15">
        <v>42283</v>
      </c>
      <c r="G156" s="170" t="s">
        <v>87</v>
      </c>
      <c r="H156" s="16" t="s">
        <v>85</v>
      </c>
    </row>
    <row r="157" spans="1:8">
      <c r="A157" s="40" t="s">
        <v>94</v>
      </c>
      <c r="B157" s="41">
        <v>6</v>
      </c>
      <c r="C157" s="42">
        <v>5.66</v>
      </c>
      <c r="D157" s="42">
        <v>0.34</v>
      </c>
      <c r="E157" s="15">
        <v>42283</v>
      </c>
      <c r="G157" s="170" t="s">
        <v>89</v>
      </c>
      <c r="H157" s="16" t="s">
        <v>85</v>
      </c>
    </row>
    <row r="158" spans="1:8">
      <c r="A158" s="40" t="s">
        <v>96</v>
      </c>
      <c r="B158" s="41">
        <v>90</v>
      </c>
      <c r="C158" s="42">
        <v>84.91</v>
      </c>
      <c r="D158" s="42">
        <v>5.09</v>
      </c>
      <c r="E158" s="15">
        <v>42283</v>
      </c>
      <c r="G158" s="170" t="s">
        <v>91</v>
      </c>
      <c r="H158" s="16" t="s">
        <v>85</v>
      </c>
    </row>
    <row r="159" spans="1:8">
      <c r="A159" s="40" t="s">
        <v>98</v>
      </c>
      <c r="B159" s="41">
        <v>5.3</v>
      </c>
      <c r="C159" s="42">
        <v>5</v>
      </c>
      <c r="D159" s="42">
        <v>0.3</v>
      </c>
      <c r="E159" s="15">
        <v>42283</v>
      </c>
      <c r="G159" s="170" t="s">
        <v>84</v>
      </c>
      <c r="H159" s="16" t="s">
        <v>85</v>
      </c>
    </row>
    <row r="160" spans="1:8">
      <c r="A160" s="43" t="s">
        <v>19</v>
      </c>
      <c r="B160" s="20">
        <v>3</v>
      </c>
      <c r="C160" s="7" t="s">
        <v>42</v>
      </c>
      <c r="D160" s="7" t="s">
        <v>42</v>
      </c>
      <c r="E160" s="15">
        <v>42283</v>
      </c>
      <c r="G160" s="169" t="s">
        <v>59</v>
      </c>
      <c r="H160" s="16" t="s">
        <v>85</v>
      </c>
    </row>
    <row r="161" spans="1:8">
      <c r="A161" s="16" t="s">
        <v>100</v>
      </c>
      <c r="B161" s="20">
        <v>41</v>
      </c>
      <c r="C161" s="7" t="s">
        <v>42</v>
      </c>
      <c r="D161" s="7" t="s">
        <v>42</v>
      </c>
      <c r="E161" s="15">
        <v>42283</v>
      </c>
      <c r="G161" s="169" t="s">
        <v>59</v>
      </c>
      <c r="H161" s="16" t="s">
        <v>100</v>
      </c>
    </row>
    <row r="162" spans="1:8">
      <c r="A162" s="16" t="s">
        <v>48</v>
      </c>
      <c r="B162" s="20">
        <v>250</v>
      </c>
      <c r="C162" s="7" t="s">
        <v>42</v>
      </c>
      <c r="D162" s="7" t="s">
        <v>42</v>
      </c>
      <c r="E162" s="15">
        <v>42283</v>
      </c>
      <c r="G162" s="169" t="s">
        <v>59</v>
      </c>
      <c r="H162" s="16" t="s">
        <v>85</v>
      </c>
    </row>
    <row r="163" spans="1:8">
      <c r="A163" s="16" t="s">
        <v>101</v>
      </c>
      <c r="B163" s="20">
        <v>188</v>
      </c>
      <c r="C163" s="7" t="s">
        <v>42</v>
      </c>
      <c r="D163" s="7" t="s">
        <v>42</v>
      </c>
      <c r="E163" s="15">
        <v>42283</v>
      </c>
      <c r="G163" s="169" t="s">
        <v>59</v>
      </c>
      <c r="H163" s="16" t="s">
        <v>101</v>
      </c>
    </row>
    <row r="164" spans="1:8">
      <c r="A164" s="16" t="s">
        <v>102</v>
      </c>
      <c r="B164" s="20">
        <v>3000</v>
      </c>
      <c r="C164" s="7" t="s">
        <v>42</v>
      </c>
      <c r="D164" s="7" t="s">
        <v>42</v>
      </c>
      <c r="E164" s="15">
        <v>42283</v>
      </c>
      <c r="G164" s="169" t="s">
        <v>59</v>
      </c>
      <c r="H164" s="16" t="s">
        <v>102</v>
      </c>
    </row>
    <row r="165" spans="1:8">
      <c r="A165" s="16" t="s">
        <v>64</v>
      </c>
      <c r="B165" s="20">
        <v>660</v>
      </c>
      <c r="C165" s="7" t="s">
        <v>42</v>
      </c>
      <c r="D165" s="7" t="s">
        <v>42</v>
      </c>
      <c r="E165" s="15">
        <v>42283</v>
      </c>
      <c r="G165" s="170" t="s">
        <v>81</v>
      </c>
      <c r="H165" s="16" t="s">
        <v>85</v>
      </c>
    </row>
    <row r="166" spans="1:8">
      <c r="A166" s="44" t="s">
        <v>36</v>
      </c>
      <c r="B166" s="20">
        <v>1.6</v>
      </c>
      <c r="C166" s="7" t="s">
        <v>42</v>
      </c>
      <c r="D166" s="7" t="s">
        <v>42</v>
      </c>
      <c r="E166" s="15">
        <v>42283</v>
      </c>
      <c r="G166" s="170" t="s">
        <v>84</v>
      </c>
      <c r="H166" s="44" t="s">
        <v>55</v>
      </c>
    </row>
    <row r="167" spans="1:8">
      <c r="A167" s="45" t="s">
        <v>12</v>
      </c>
      <c r="B167" s="20">
        <v>7567</v>
      </c>
      <c r="C167" s="7" t="s">
        <v>42</v>
      </c>
      <c r="D167" s="7" t="s">
        <v>42</v>
      </c>
      <c r="E167" s="15">
        <v>42283</v>
      </c>
      <c r="F167" s="199" t="s">
        <v>168</v>
      </c>
      <c r="G167" s="170" t="s">
        <v>71</v>
      </c>
      <c r="H167" s="45" t="s">
        <v>12</v>
      </c>
    </row>
    <row r="168" spans="1:8" ht="15.75">
      <c r="A168" s="10" t="s">
        <v>41</v>
      </c>
      <c r="B168" s="17">
        <f>SUM(B127:B167)</f>
        <v>21551.439999999999</v>
      </c>
      <c r="C168" s="7"/>
      <c r="D168" s="7"/>
      <c r="E168" s="7"/>
      <c r="F168" s="7"/>
      <c r="G168" s="7"/>
    </row>
    <row r="169" spans="1:8">
      <c r="C169" s="7"/>
      <c r="D169" s="7"/>
      <c r="E169" s="7"/>
    </row>
    <row r="170" spans="1:8">
      <c r="A170" s="3" t="s">
        <v>5</v>
      </c>
      <c r="B170" s="12" t="s">
        <v>6</v>
      </c>
      <c r="C170" s="12" t="s">
        <v>7</v>
      </c>
      <c r="D170" s="12" t="s">
        <v>8</v>
      </c>
      <c r="E170" s="12" t="s">
        <v>9</v>
      </c>
      <c r="F170" s="3" t="s">
        <v>10</v>
      </c>
      <c r="G170" s="3" t="s">
        <v>174</v>
      </c>
      <c r="H170" s="3" t="s">
        <v>11</v>
      </c>
    </row>
    <row r="171" spans="1:8">
      <c r="A171" s="46" t="s">
        <v>24</v>
      </c>
      <c r="B171" s="47">
        <v>2650</v>
      </c>
      <c r="C171" s="48">
        <v>2500</v>
      </c>
      <c r="D171" s="48">
        <v>150</v>
      </c>
      <c r="E171" s="15">
        <v>42284</v>
      </c>
      <c r="F171" s="200" t="s">
        <v>171</v>
      </c>
      <c r="G171" s="175" t="s">
        <v>62</v>
      </c>
      <c r="H171" s="46" t="s">
        <v>44</v>
      </c>
    </row>
    <row r="172" spans="1:8">
      <c r="A172" s="49" t="s">
        <v>78</v>
      </c>
      <c r="B172" s="50">
        <v>466.4</v>
      </c>
      <c r="C172" s="51">
        <v>440</v>
      </c>
      <c r="D172" s="51">
        <v>26.4</v>
      </c>
      <c r="E172" s="15">
        <v>42284</v>
      </c>
      <c r="G172" s="176" t="s">
        <v>79</v>
      </c>
      <c r="H172" s="49" t="s">
        <v>57</v>
      </c>
    </row>
    <row r="173" spans="1:8">
      <c r="A173" s="52" t="s">
        <v>34</v>
      </c>
      <c r="B173" s="53">
        <v>318</v>
      </c>
      <c r="C173" s="53">
        <v>300</v>
      </c>
      <c r="D173" s="53">
        <v>18</v>
      </c>
      <c r="E173" s="15">
        <v>42284</v>
      </c>
      <c r="G173" s="177" t="s">
        <v>59</v>
      </c>
      <c r="H173" s="49" t="s">
        <v>57</v>
      </c>
    </row>
    <row r="174" spans="1:8">
      <c r="A174" s="54" t="s">
        <v>34</v>
      </c>
      <c r="B174" s="55">
        <v>318</v>
      </c>
      <c r="C174" s="55">
        <v>300</v>
      </c>
      <c r="D174" s="55">
        <v>18</v>
      </c>
      <c r="E174" s="15">
        <v>42284</v>
      </c>
      <c r="G174" s="178" t="s">
        <v>59</v>
      </c>
      <c r="H174" s="49" t="s">
        <v>57</v>
      </c>
    </row>
    <row r="175" spans="1:8">
      <c r="A175" s="49" t="s">
        <v>78</v>
      </c>
      <c r="B175" s="50">
        <v>466.4</v>
      </c>
      <c r="C175" s="51">
        <v>440</v>
      </c>
      <c r="D175" s="51">
        <v>26.4</v>
      </c>
      <c r="E175" s="15">
        <v>42284</v>
      </c>
      <c r="G175" s="176" t="s">
        <v>79</v>
      </c>
      <c r="H175" s="49" t="s">
        <v>57</v>
      </c>
    </row>
    <row r="176" spans="1:8">
      <c r="A176" s="56" t="s">
        <v>31</v>
      </c>
      <c r="B176" s="57">
        <v>466.4</v>
      </c>
      <c r="C176" s="58">
        <v>440</v>
      </c>
      <c r="D176" s="58">
        <v>26.4</v>
      </c>
      <c r="E176" s="15">
        <v>42284</v>
      </c>
      <c r="G176" s="179" t="s">
        <v>63</v>
      </c>
      <c r="H176" s="59" t="s">
        <v>85</v>
      </c>
    </row>
    <row r="177" spans="1:8">
      <c r="A177" s="60" t="s">
        <v>50</v>
      </c>
      <c r="B177" s="61">
        <v>38.15</v>
      </c>
      <c r="C177" s="62">
        <v>36</v>
      </c>
      <c r="D177" s="62">
        <v>2.16</v>
      </c>
      <c r="E177" s="15">
        <v>42284</v>
      </c>
      <c r="F177" s="200" t="s">
        <v>173</v>
      </c>
      <c r="G177" s="180" t="s">
        <v>75</v>
      </c>
      <c r="H177" s="60" t="s">
        <v>50</v>
      </c>
    </row>
    <row r="178" spans="1:8">
      <c r="A178" s="60" t="s">
        <v>50</v>
      </c>
      <c r="B178" s="61">
        <v>38.15</v>
      </c>
      <c r="C178" s="62">
        <v>36</v>
      </c>
      <c r="D178" s="62">
        <v>2.16</v>
      </c>
      <c r="E178" s="15">
        <v>42284</v>
      </c>
      <c r="F178" s="200" t="s">
        <v>173</v>
      </c>
      <c r="G178" s="180" t="s">
        <v>75</v>
      </c>
      <c r="H178" s="60" t="s">
        <v>50</v>
      </c>
    </row>
    <row r="179" spans="1:8">
      <c r="A179" s="63" t="s">
        <v>33</v>
      </c>
      <c r="B179" s="64">
        <v>218.2</v>
      </c>
      <c r="C179" s="65">
        <v>206.04</v>
      </c>
      <c r="D179" s="65">
        <v>12.16</v>
      </c>
      <c r="E179" s="15">
        <v>42284</v>
      </c>
      <c r="F179" s="200" t="s">
        <v>172</v>
      </c>
      <c r="G179" s="181" t="s">
        <v>76</v>
      </c>
      <c r="H179" s="63" t="s">
        <v>33</v>
      </c>
    </row>
    <row r="180" spans="1:8">
      <c r="A180" s="63" t="s">
        <v>33</v>
      </c>
      <c r="B180" s="64">
        <v>485.9</v>
      </c>
      <c r="C180" s="65">
        <v>472.19</v>
      </c>
      <c r="D180" s="65">
        <v>13.71</v>
      </c>
      <c r="E180" s="15">
        <v>42284</v>
      </c>
      <c r="F180" s="200" t="s">
        <v>172</v>
      </c>
      <c r="G180" s="181" t="s">
        <v>76</v>
      </c>
      <c r="H180" s="63" t="s">
        <v>33</v>
      </c>
    </row>
    <row r="181" spans="1:8">
      <c r="A181" s="67" t="s">
        <v>32</v>
      </c>
      <c r="B181" s="68">
        <v>1677.1</v>
      </c>
      <c r="C181" s="69">
        <v>1602.21</v>
      </c>
      <c r="D181" s="69">
        <v>74.89</v>
      </c>
      <c r="E181" s="15">
        <v>42284</v>
      </c>
      <c r="G181" s="182" t="s">
        <v>77</v>
      </c>
      <c r="H181" s="67" t="s">
        <v>32</v>
      </c>
    </row>
    <row r="182" spans="1:8">
      <c r="A182" s="71" t="s">
        <v>32</v>
      </c>
      <c r="B182" s="72">
        <v>354.9</v>
      </c>
      <c r="C182" s="73">
        <v>334.81</v>
      </c>
      <c r="D182" s="73">
        <v>20.09</v>
      </c>
      <c r="E182" s="15">
        <v>42284</v>
      </c>
      <c r="G182" s="183" t="s">
        <v>77</v>
      </c>
      <c r="H182" s="71" t="s">
        <v>32</v>
      </c>
    </row>
    <row r="183" spans="1:8">
      <c r="A183" s="74" t="s">
        <v>73</v>
      </c>
      <c r="B183" s="75">
        <v>1309.0999999999999</v>
      </c>
      <c r="C183" s="76">
        <v>1235</v>
      </c>
      <c r="D183" s="76">
        <v>74.099999999999994</v>
      </c>
      <c r="E183" s="15">
        <v>42284</v>
      </c>
      <c r="G183" s="184" t="s">
        <v>74</v>
      </c>
      <c r="H183" s="59" t="s">
        <v>85</v>
      </c>
    </row>
    <row r="184" spans="1:8">
      <c r="A184" s="59" t="s">
        <v>83</v>
      </c>
      <c r="B184" s="77">
        <v>50.88</v>
      </c>
      <c r="C184" s="78">
        <v>48</v>
      </c>
      <c r="D184" s="78">
        <v>2.88</v>
      </c>
      <c r="E184" s="15">
        <v>42284</v>
      </c>
      <c r="G184" s="184" t="s">
        <v>84</v>
      </c>
      <c r="H184" s="59" t="s">
        <v>85</v>
      </c>
    </row>
    <row r="185" spans="1:8">
      <c r="A185" s="59" t="s">
        <v>83</v>
      </c>
      <c r="B185" s="77">
        <v>181.26</v>
      </c>
      <c r="C185" s="78">
        <v>171</v>
      </c>
      <c r="D185" s="78">
        <v>10.26</v>
      </c>
      <c r="E185" s="15">
        <v>42284</v>
      </c>
      <c r="G185" s="184" t="s">
        <v>84</v>
      </c>
      <c r="H185" s="59" t="s">
        <v>85</v>
      </c>
    </row>
    <row r="186" spans="1:8">
      <c r="A186" s="79" t="s">
        <v>103</v>
      </c>
      <c r="B186" s="77">
        <v>580.79999999999995</v>
      </c>
      <c r="C186" s="78">
        <v>480</v>
      </c>
      <c r="D186" s="78">
        <v>28.8</v>
      </c>
      <c r="E186" s="15">
        <v>42284</v>
      </c>
      <c r="G186" s="184" t="s">
        <v>104</v>
      </c>
      <c r="H186" s="59" t="s">
        <v>85</v>
      </c>
    </row>
    <row r="187" spans="1:8">
      <c r="A187" s="80" t="s">
        <v>105</v>
      </c>
      <c r="B187" s="77">
        <v>10.6</v>
      </c>
      <c r="C187" s="78">
        <v>10</v>
      </c>
      <c r="D187" s="78">
        <v>0.6</v>
      </c>
      <c r="E187" s="15">
        <v>42284</v>
      </c>
      <c r="G187" s="184" t="s">
        <v>106</v>
      </c>
      <c r="H187" s="59" t="s">
        <v>85</v>
      </c>
    </row>
    <row r="188" spans="1:8">
      <c r="A188" s="80" t="s">
        <v>107</v>
      </c>
      <c r="B188" s="77">
        <v>18.02</v>
      </c>
      <c r="C188" s="78">
        <v>17</v>
      </c>
      <c r="D188" s="78">
        <v>1.02</v>
      </c>
      <c r="E188" s="15">
        <v>42284</v>
      </c>
      <c r="G188" s="184" t="s">
        <v>108</v>
      </c>
      <c r="H188" s="59" t="s">
        <v>85</v>
      </c>
    </row>
    <row r="189" spans="1:8">
      <c r="A189" s="80" t="s">
        <v>109</v>
      </c>
      <c r="B189" s="77">
        <v>24</v>
      </c>
      <c r="C189" s="78">
        <v>22.64</v>
      </c>
      <c r="D189" s="78">
        <v>1.36</v>
      </c>
      <c r="E189" s="15">
        <v>42284</v>
      </c>
      <c r="G189" s="184" t="s">
        <v>97</v>
      </c>
      <c r="H189" s="59" t="s">
        <v>85</v>
      </c>
    </row>
    <row r="190" spans="1:8">
      <c r="A190" s="81" t="s">
        <v>17</v>
      </c>
      <c r="B190" s="77">
        <v>11.3</v>
      </c>
      <c r="C190" s="78">
        <v>10.66</v>
      </c>
      <c r="D190" s="78">
        <v>0.64</v>
      </c>
      <c r="E190" s="15">
        <v>42284</v>
      </c>
      <c r="G190" s="184" t="s">
        <v>110</v>
      </c>
      <c r="H190" s="59" t="s">
        <v>85</v>
      </c>
    </row>
    <row r="191" spans="1:8">
      <c r="A191" s="82" t="s">
        <v>28</v>
      </c>
      <c r="B191" s="77">
        <v>5.3</v>
      </c>
      <c r="C191" s="78">
        <v>5</v>
      </c>
      <c r="D191" s="78">
        <v>0.3</v>
      </c>
      <c r="E191" s="15">
        <v>42284</v>
      </c>
      <c r="G191" s="184" t="s">
        <v>61</v>
      </c>
      <c r="H191" s="82" t="s">
        <v>111</v>
      </c>
    </row>
    <row r="192" spans="1:8">
      <c r="A192" s="83" t="s">
        <v>70</v>
      </c>
      <c r="B192" s="84">
        <v>32</v>
      </c>
      <c r="C192" s="85">
        <v>30.19</v>
      </c>
      <c r="D192" s="85">
        <v>1.81</v>
      </c>
      <c r="E192" s="15">
        <v>42284</v>
      </c>
      <c r="G192" s="185" t="s">
        <v>71</v>
      </c>
      <c r="H192" s="59" t="s">
        <v>85</v>
      </c>
    </row>
    <row r="193" spans="1:8">
      <c r="A193" s="86" t="s">
        <v>70</v>
      </c>
      <c r="B193" s="87">
        <v>63.6</v>
      </c>
      <c r="C193" s="88">
        <v>60</v>
      </c>
      <c r="D193" s="88">
        <v>3.6</v>
      </c>
      <c r="E193" s="15">
        <v>42284</v>
      </c>
      <c r="G193" s="186" t="s">
        <v>71</v>
      </c>
      <c r="H193" s="59" t="s">
        <v>85</v>
      </c>
    </row>
    <row r="194" spans="1:8">
      <c r="A194" s="89" t="s">
        <v>70</v>
      </c>
      <c r="B194" s="90">
        <v>43</v>
      </c>
      <c r="C194" s="91">
        <v>40.57</v>
      </c>
      <c r="D194" s="91">
        <v>2.4300000000000002</v>
      </c>
      <c r="E194" s="15">
        <v>42284</v>
      </c>
      <c r="G194" s="187" t="s">
        <v>71</v>
      </c>
      <c r="H194" s="59" t="s">
        <v>85</v>
      </c>
    </row>
    <row r="195" spans="1:8">
      <c r="A195" s="86" t="s">
        <v>86</v>
      </c>
      <c r="B195" s="87">
        <v>13.8</v>
      </c>
      <c r="C195" s="88">
        <v>13.02</v>
      </c>
      <c r="D195" s="88">
        <v>0.78</v>
      </c>
      <c r="E195" s="15">
        <v>42284</v>
      </c>
      <c r="G195" s="186" t="s">
        <v>87</v>
      </c>
      <c r="H195" s="59" t="s">
        <v>85</v>
      </c>
    </row>
    <row r="196" spans="1:8">
      <c r="A196" s="86" t="s">
        <v>112</v>
      </c>
      <c r="B196" s="87">
        <v>41</v>
      </c>
      <c r="C196" s="88">
        <v>38.68</v>
      </c>
      <c r="D196" s="88">
        <v>2.3199999999999998</v>
      </c>
      <c r="E196" s="15">
        <v>42284</v>
      </c>
      <c r="G196" s="186" t="s">
        <v>113</v>
      </c>
      <c r="H196" s="59" t="s">
        <v>85</v>
      </c>
    </row>
    <row r="197" spans="1:8">
      <c r="A197" s="86" t="s">
        <v>114</v>
      </c>
      <c r="B197" s="87">
        <v>46.85</v>
      </c>
      <c r="C197" s="88">
        <v>44.2</v>
      </c>
      <c r="D197" s="88">
        <v>2.65</v>
      </c>
      <c r="E197" s="15">
        <v>42284</v>
      </c>
      <c r="G197" s="186" t="s">
        <v>115</v>
      </c>
      <c r="H197" s="59" t="s">
        <v>85</v>
      </c>
    </row>
    <row r="198" spans="1:8">
      <c r="A198" s="92" t="s">
        <v>68</v>
      </c>
      <c r="B198" s="93">
        <v>44.52</v>
      </c>
      <c r="C198" s="94">
        <v>42</v>
      </c>
      <c r="D198" s="94">
        <v>2.52</v>
      </c>
      <c r="E198" s="15">
        <v>42284</v>
      </c>
      <c r="G198" s="188" t="s">
        <v>69</v>
      </c>
      <c r="H198" s="59" t="s">
        <v>85</v>
      </c>
    </row>
    <row r="199" spans="1:8">
      <c r="A199" s="81" t="s">
        <v>17</v>
      </c>
      <c r="B199" s="77">
        <v>44.25</v>
      </c>
      <c r="C199" s="78">
        <v>41.75</v>
      </c>
      <c r="D199" s="78">
        <v>2.5</v>
      </c>
      <c r="E199" s="15">
        <v>42284</v>
      </c>
      <c r="G199" s="184" t="s">
        <v>110</v>
      </c>
      <c r="H199" s="59" t="s">
        <v>85</v>
      </c>
    </row>
    <row r="200" spans="1:8">
      <c r="A200" s="86" t="s">
        <v>116</v>
      </c>
      <c r="B200" s="87">
        <v>44.5</v>
      </c>
      <c r="C200" s="88">
        <v>42</v>
      </c>
      <c r="D200" s="88">
        <v>2.52</v>
      </c>
      <c r="E200" s="15">
        <v>42284</v>
      </c>
      <c r="G200" s="186" t="s">
        <v>117</v>
      </c>
      <c r="H200" s="59" t="s">
        <v>85</v>
      </c>
    </row>
    <row r="201" spans="1:8">
      <c r="A201" s="86" t="s">
        <v>118</v>
      </c>
      <c r="B201" s="87">
        <v>84.8</v>
      </c>
      <c r="C201" s="88">
        <v>80</v>
      </c>
      <c r="D201" s="88">
        <v>4.8</v>
      </c>
      <c r="E201" s="15">
        <v>42284</v>
      </c>
      <c r="G201" s="186" t="s">
        <v>119</v>
      </c>
      <c r="H201" s="59" t="s">
        <v>85</v>
      </c>
    </row>
    <row r="202" spans="1:8">
      <c r="A202" s="95" t="s">
        <v>12</v>
      </c>
      <c r="B202" s="96">
        <v>7406</v>
      </c>
      <c r="C202" s="7" t="s">
        <v>42</v>
      </c>
      <c r="D202" s="7" t="s">
        <v>42</v>
      </c>
      <c r="E202" s="15">
        <v>42284</v>
      </c>
      <c r="F202" s="199" t="s">
        <v>168</v>
      </c>
      <c r="G202" s="7" t="s">
        <v>42</v>
      </c>
      <c r="H202" s="95" t="s">
        <v>12</v>
      </c>
    </row>
    <row r="203" spans="1:8">
      <c r="A203" s="95" t="s">
        <v>14</v>
      </c>
      <c r="B203" s="96">
        <v>889.3</v>
      </c>
      <c r="C203" s="7" t="s">
        <v>42</v>
      </c>
      <c r="D203" s="7" t="s">
        <v>42</v>
      </c>
      <c r="E203" s="15">
        <v>42284</v>
      </c>
      <c r="F203" s="167" t="s">
        <v>169</v>
      </c>
      <c r="G203" s="7" t="s">
        <v>42</v>
      </c>
      <c r="H203" s="95" t="s">
        <v>14</v>
      </c>
    </row>
    <row r="204" spans="1:8">
      <c r="A204" s="16" t="s">
        <v>64</v>
      </c>
      <c r="B204" s="20">
        <v>440</v>
      </c>
      <c r="C204" s="7" t="s">
        <v>42</v>
      </c>
      <c r="D204" s="7" t="s">
        <v>42</v>
      </c>
      <c r="E204" s="15">
        <v>42284</v>
      </c>
      <c r="G204" s="7" t="s">
        <v>42</v>
      </c>
      <c r="H204" s="59" t="s">
        <v>43</v>
      </c>
    </row>
    <row r="205" spans="1:8">
      <c r="A205" s="16" t="s">
        <v>120</v>
      </c>
      <c r="B205" s="20">
        <v>100</v>
      </c>
      <c r="C205" s="7" t="s">
        <v>42</v>
      </c>
      <c r="D205" s="7" t="s">
        <v>42</v>
      </c>
      <c r="E205" s="15">
        <v>42284</v>
      </c>
      <c r="G205" s="7" t="s">
        <v>42</v>
      </c>
      <c r="H205" s="59" t="s">
        <v>85</v>
      </c>
    </row>
    <row r="206" spans="1:8">
      <c r="A206" s="97" t="s">
        <v>36</v>
      </c>
      <c r="B206" s="98">
        <v>3.2</v>
      </c>
      <c r="C206" s="7" t="s">
        <v>42</v>
      </c>
      <c r="D206" s="7" t="s">
        <v>42</v>
      </c>
      <c r="E206" s="15">
        <v>42284</v>
      </c>
      <c r="G206" s="7" t="s">
        <v>42</v>
      </c>
      <c r="H206" s="97" t="s">
        <v>55</v>
      </c>
    </row>
    <row r="207" spans="1:8">
      <c r="A207" s="99" t="s">
        <v>38</v>
      </c>
      <c r="B207" s="100">
        <v>2</v>
      </c>
      <c r="C207" s="7" t="s">
        <v>42</v>
      </c>
      <c r="D207" s="7" t="s">
        <v>42</v>
      </c>
      <c r="E207" s="15">
        <v>42284</v>
      </c>
      <c r="G207" s="7" t="s">
        <v>42</v>
      </c>
      <c r="H207" s="99" t="s">
        <v>55</v>
      </c>
    </row>
    <row r="208" spans="1:8">
      <c r="A208" s="101" t="s">
        <v>70</v>
      </c>
      <c r="B208" s="102">
        <v>47.4</v>
      </c>
      <c r="C208" s="7" t="s">
        <v>42</v>
      </c>
      <c r="D208" s="7" t="s">
        <v>42</v>
      </c>
      <c r="E208" s="15">
        <v>42284</v>
      </c>
      <c r="G208" s="7" t="s">
        <v>42</v>
      </c>
      <c r="H208" s="59" t="s">
        <v>85</v>
      </c>
    </row>
    <row r="209" spans="1:8">
      <c r="A209" s="103" t="s">
        <v>121</v>
      </c>
      <c r="B209" s="104">
        <v>50</v>
      </c>
      <c r="C209" s="7" t="s">
        <v>42</v>
      </c>
      <c r="D209" s="7" t="s">
        <v>42</v>
      </c>
      <c r="E209" s="15">
        <v>42284</v>
      </c>
      <c r="G209" s="7" t="s">
        <v>42</v>
      </c>
      <c r="H209" s="103" t="s">
        <v>122</v>
      </c>
    </row>
    <row r="210" spans="1:8" ht="15.75">
      <c r="A210" s="10" t="s">
        <v>41</v>
      </c>
      <c r="B210" s="17">
        <f ca="1">SUM(B171:B210)</f>
        <v>19085.080000000002</v>
      </c>
      <c r="C210" s="20"/>
      <c r="D210" s="20"/>
      <c r="E210" s="20"/>
      <c r="G210" s="13"/>
      <c r="H210" s="13"/>
    </row>
    <row r="211" spans="1:8">
      <c r="C211" s="7"/>
      <c r="D211" s="7"/>
    </row>
    <row r="212" spans="1:8">
      <c r="A212" s="3" t="s">
        <v>5</v>
      </c>
      <c r="B212" s="3" t="s">
        <v>6</v>
      </c>
      <c r="C212" s="12" t="s">
        <v>7</v>
      </c>
      <c r="D212" s="12" t="s">
        <v>8</v>
      </c>
      <c r="E212" s="12" t="s">
        <v>9</v>
      </c>
      <c r="F212" s="12" t="s">
        <v>10</v>
      </c>
      <c r="G212" t="s">
        <v>174</v>
      </c>
      <c r="H212" s="3" t="s">
        <v>11</v>
      </c>
    </row>
    <row r="213" spans="1:8">
      <c r="A213" s="46" t="s">
        <v>24</v>
      </c>
      <c r="B213" s="47">
        <v>2650</v>
      </c>
      <c r="C213" s="48">
        <v>2500</v>
      </c>
      <c r="D213" s="48">
        <v>150</v>
      </c>
      <c r="E213" s="15">
        <v>42285</v>
      </c>
      <c r="F213" s="200" t="s">
        <v>171</v>
      </c>
      <c r="G213" s="189" t="s">
        <v>62</v>
      </c>
      <c r="H213" s="46" t="s">
        <v>44</v>
      </c>
    </row>
    <row r="214" spans="1:8">
      <c r="A214" s="16" t="s">
        <v>123</v>
      </c>
      <c r="B214" s="20">
        <v>18.02</v>
      </c>
      <c r="C214" s="20">
        <v>17</v>
      </c>
      <c r="D214" s="20">
        <v>1.02</v>
      </c>
      <c r="E214" s="15">
        <v>42285</v>
      </c>
      <c r="G214" s="170" t="s">
        <v>124</v>
      </c>
      <c r="H214" s="16" t="s">
        <v>111</v>
      </c>
    </row>
    <row r="215" spans="1:8">
      <c r="A215" s="83" t="s">
        <v>70</v>
      </c>
      <c r="B215" s="84">
        <v>26.8</v>
      </c>
      <c r="C215" s="85">
        <v>25.28</v>
      </c>
      <c r="D215" s="85">
        <v>1.52</v>
      </c>
      <c r="E215" s="15">
        <v>42285</v>
      </c>
      <c r="G215" s="190" t="s">
        <v>71</v>
      </c>
      <c r="H215" s="105" t="s">
        <v>125</v>
      </c>
    </row>
    <row r="216" spans="1:8">
      <c r="A216" s="83" t="s">
        <v>70</v>
      </c>
      <c r="B216" s="84">
        <v>190</v>
      </c>
      <c r="C216" s="85">
        <v>179.25</v>
      </c>
      <c r="D216" s="85">
        <v>10.75</v>
      </c>
      <c r="E216" s="15">
        <v>42285</v>
      </c>
      <c r="G216" s="190" t="s">
        <v>71</v>
      </c>
      <c r="H216" s="105" t="s">
        <v>125</v>
      </c>
    </row>
    <row r="217" spans="1:8">
      <c r="A217" s="83" t="s">
        <v>70</v>
      </c>
      <c r="B217" s="84">
        <v>20</v>
      </c>
      <c r="C217" s="85">
        <v>18.87</v>
      </c>
      <c r="D217" s="85">
        <v>1.1299999999999999</v>
      </c>
      <c r="E217" s="15">
        <v>42285</v>
      </c>
      <c r="G217" s="190" t="s">
        <v>71</v>
      </c>
      <c r="H217" s="105" t="s">
        <v>125</v>
      </c>
    </row>
    <row r="218" spans="1:8">
      <c r="A218" s="83" t="s">
        <v>70</v>
      </c>
      <c r="B218" s="84">
        <v>9</v>
      </c>
      <c r="C218" s="85">
        <v>8.49</v>
      </c>
      <c r="D218" s="85">
        <v>0.51</v>
      </c>
      <c r="E218" s="15">
        <v>42285</v>
      </c>
      <c r="G218" s="190" t="s">
        <v>71</v>
      </c>
      <c r="H218" s="105" t="s">
        <v>125</v>
      </c>
    </row>
    <row r="219" spans="1:8">
      <c r="A219" s="81" t="s">
        <v>17</v>
      </c>
      <c r="B219" s="77">
        <v>117.4</v>
      </c>
      <c r="C219" s="78">
        <v>110.75</v>
      </c>
      <c r="D219" s="78">
        <v>6.65</v>
      </c>
      <c r="E219" s="15">
        <v>42285</v>
      </c>
      <c r="G219" s="191" t="s">
        <v>110</v>
      </c>
      <c r="H219" s="105" t="s">
        <v>125</v>
      </c>
    </row>
    <row r="220" spans="1:8">
      <c r="A220" s="105" t="s">
        <v>126</v>
      </c>
      <c r="B220" s="20">
        <v>10.8</v>
      </c>
      <c r="C220" s="20">
        <v>10.199999999999999</v>
      </c>
      <c r="D220" s="20">
        <v>0.61</v>
      </c>
      <c r="E220" s="15">
        <v>42285</v>
      </c>
      <c r="G220" s="170" t="s">
        <v>127</v>
      </c>
      <c r="H220" s="105" t="s">
        <v>125</v>
      </c>
    </row>
    <row r="221" spans="1:8">
      <c r="A221" s="86" t="s">
        <v>86</v>
      </c>
      <c r="B221" s="87">
        <v>69</v>
      </c>
      <c r="C221" s="88">
        <v>65.099999999999994</v>
      </c>
      <c r="D221" s="88">
        <v>3.91</v>
      </c>
      <c r="E221" s="15">
        <v>42285</v>
      </c>
      <c r="G221" s="192" t="s">
        <v>87</v>
      </c>
      <c r="H221" s="105" t="s">
        <v>125</v>
      </c>
    </row>
    <row r="222" spans="1:8">
      <c r="A222" s="83" t="s">
        <v>70</v>
      </c>
      <c r="B222" s="84">
        <v>37</v>
      </c>
      <c r="C222" s="85">
        <v>34.909999999999997</v>
      </c>
      <c r="D222" s="85">
        <v>2.09</v>
      </c>
      <c r="E222" s="15">
        <v>42285</v>
      </c>
      <c r="G222" s="190" t="s">
        <v>71</v>
      </c>
      <c r="H222" s="105" t="s">
        <v>125</v>
      </c>
    </row>
    <row r="223" spans="1:8">
      <c r="A223" s="92" t="s">
        <v>68</v>
      </c>
      <c r="B223" s="93">
        <v>49.29</v>
      </c>
      <c r="C223" s="94">
        <v>46.5</v>
      </c>
      <c r="D223" s="94">
        <v>2.79</v>
      </c>
      <c r="E223" s="15">
        <v>42285</v>
      </c>
      <c r="G223" s="193" t="s">
        <v>69</v>
      </c>
      <c r="H223" s="105" t="s">
        <v>125</v>
      </c>
    </row>
    <row r="224" spans="1:8">
      <c r="A224" s="54" t="s">
        <v>34</v>
      </c>
      <c r="B224" s="55">
        <v>795</v>
      </c>
      <c r="C224" s="55">
        <v>750</v>
      </c>
      <c r="D224" s="55">
        <v>45</v>
      </c>
      <c r="E224" s="15">
        <v>42285</v>
      </c>
      <c r="G224" s="194" t="s">
        <v>59</v>
      </c>
      <c r="H224" s="54" t="s">
        <v>57</v>
      </c>
    </row>
    <row r="225" spans="1:8">
      <c r="A225" s="66" t="s">
        <v>33</v>
      </c>
      <c r="B225" s="106">
        <v>48.3</v>
      </c>
      <c r="C225" s="107">
        <v>45.41</v>
      </c>
      <c r="D225" s="107">
        <v>2.89</v>
      </c>
      <c r="E225" s="15">
        <v>42285</v>
      </c>
      <c r="F225" s="200" t="s">
        <v>172</v>
      </c>
      <c r="G225" s="195" t="s">
        <v>76</v>
      </c>
      <c r="H225" s="66" t="s">
        <v>33</v>
      </c>
    </row>
    <row r="226" spans="1:8">
      <c r="A226" s="63" t="s">
        <v>33</v>
      </c>
      <c r="B226" s="64">
        <v>247.05</v>
      </c>
      <c r="C226" s="65">
        <v>233.28</v>
      </c>
      <c r="D226" s="65">
        <v>13.71</v>
      </c>
      <c r="E226" s="15">
        <v>42285</v>
      </c>
      <c r="F226" s="200" t="s">
        <v>172</v>
      </c>
      <c r="G226" s="195" t="s">
        <v>76</v>
      </c>
      <c r="H226" s="63" t="s">
        <v>33</v>
      </c>
    </row>
    <row r="227" spans="1:8">
      <c r="A227" s="60" t="s">
        <v>50</v>
      </c>
      <c r="B227" s="61">
        <v>38.15</v>
      </c>
      <c r="C227" s="62">
        <v>36</v>
      </c>
      <c r="D227" s="62">
        <v>2.16</v>
      </c>
      <c r="E227" s="15">
        <v>42285</v>
      </c>
      <c r="F227" s="200" t="s">
        <v>173</v>
      </c>
      <c r="G227" s="196" t="s">
        <v>75</v>
      </c>
      <c r="H227" s="60" t="s">
        <v>50</v>
      </c>
    </row>
    <row r="228" spans="1:8">
      <c r="A228" s="60" t="s">
        <v>50</v>
      </c>
      <c r="B228" s="61">
        <v>38.15</v>
      </c>
      <c r="C228" s="62">
        <v>36</v>
      </c>
      <c r="D228" s="62">
        <v>2.16</v>
      </c>
      <c r="E228" s="15">
        <v>42285</v>
      </c>
      <c r="F228" s="200" t="s">
        <v>173</v>
      </c>
      <c r="G228" s="196" t="s">
        <v>75</v>
      </c>
      <c r="H228" s="60" t="s">
        <v>50</v>
      </c>
    </row>
    <row r="229" spans="1:8">
      <c r="A229" s="67" t="s">
        <v>32</v>
      </c>
      <c r="B229" s="68">
        <v>1242.9100000000001</v>
      </c>
      <c r="C229" s="69">
        <v>1168.3399999999999</v>
      </c>
      <c r="D229" s="69">
        <v>74.569999999999993</v>
      </c>
      <c r="E229" s="15">
        <v>42285</v>
      </c>
      <c r="G229" s="197" t="s">
        <v>77</v>
      </c>
      <c r="H229" s="67" t="s">
        <v>32</v>
      </c>
    </row>
    <row r="230" spans="1:8">
      <c r="A230" s="67" t="s">
        <v>32</v>
      </c>
      <c r="B230" s="68">
        <v>267.5</v>
      </c>
      <c r="C230" s="69">
        <v>251.38</v>
      </c>
      <c r="D230" s="69">
        <v>16.12</v>
      </c>
      <c r="E230" s="15">
        <v>42285</v>
      </c>
      <c r="G230" s="197" t="s">
        <v>77</v>
      </c>
      <c r="H230" s="67" t="s">
        <v>32</v>
      </c>
    </row>
    <row r="231" spans="1:8">
      <c r="A231" s="67" t="s">
        <v>128</v>
      </c>
      <c r="B231" s="68">
        <v>36.04</v>
      </c>
      <c r="C231" s="69">
        <v>34</v>
      </c>
      <c r="D231" s="69">
        <v>2.04</v>
      </c>
      <c r="E231" s="15">
        <v>42285</v>
      </c>
      <c r="G231" s="197" t="s">
        <v>129</v>
      </c>
      <c r="H231" s="105" t="s">
        <v>125</v>
      </c>
    </row>
    <row r="232" spans="1:8">
      <c r="A232" s="67" t="s">
        <v>128</v>
      </c>
      <c r="B232" s="68">
        <v>90.21</v>
      </c>
      <c r="C232" s="69">
        <v>85.1</v>
      </c>
      <c r="D232" s="69">
        <v>5.1100000000000003</v>
      </c>
      <c r="E232" s="15">
        <v>42285</v>
      </c>
      <c r="G232" s="197" t="s">
        <v>129</v>
      </c>
      <c r="H232" s="105" t="s">
        <v>125</v>
      </c>
    </row>
    <row r="233" spans="1:8">
      <c r="A233" s="67" t="s">
        <v>130</v>
      </c>
      <c r="B233" s="68">
        <v>109.2</v>
      </c>
      <c r="C233" s="69">
        <v>103</v>
      </c>
      <c r="D233" s="69">
        <v>6.18</v>
      </c>
      <c r="E233" s="15">
        <v>42285</v>
      </c>
      <c r="G233" s="197" t="s">
        <v>131</v>
      </c>
      <c r="H233" s="105" t="s">
        <v>125</v>
      </c>
    </row>
    <row r="234" spans="1:8">
      <c r="A234" s="67" t="s">
        <v>130</v>
      </c>
      <c r="B234" s="68">
        <v>95.4</v>
      </c>
      <c r="C234" s="69">
        <v>90</v>
      </c>
      <c r="D234" s="69">
        <v>5.4</v>
      </c>
      <c r="E234" s="15">
        <v>42285</v>
      </c>
      <c r="G234" s="197" t="s">
        <v>131</v>
      </c>
      <c r="H234" s="105" t="s">
        <v>125</v>
      </c>
    </row>
    <row r="235" spans="1:8">
      <c r="A235" s="67" t="s">
        <v>132</v>
      </c>
      <c r="B235" s="68">
        <v>814.95</v>
      </c>
      <c r="C235" s="69">
        <v>768.8</v>
      </c>
      <c r="D235" s="69">
        <v>46.13</v>
      </c>
      <c r="E235" s="15">
        <v>42285</v>
      </c>
      <c r="G235" s="197" t="s">
        <v>133</v>
      </c>
      <c r="H235" s="105" t="s">
        <v>125</v>
      </c>
    </row>
    <row r="236" spans="1:8">
      <c r="A236" s="82" t="s">
        <v>28</v>
      </c>
      <c r="B236" s="77">
        <v>83.21</v>
      </c>
      <c r="C236" s="78">
        <v>78.5</v>
      </c>
      <c r="D236" s="78">
        <v>4.71</v>
      </c>
      <c r="E236" s="15">
        <v>42285</v>
      </c>
      <c r="G236" s="191" t="s">
        <v>61</v>
      </c>
      <c r="H236" s="105" t="s">
        <v>125</v>
      </c>
    </row>
    <row r="237" spans="1:8">
      <c r="A237" s="67" t="s">
        <v>130</v>
      </c>
      <c r="B237" s="68">
        <v>53</v>
      </c>
      <c r="C237" s="69">
        <v>50</v>
      </c>
      <c r="D237" s="69">
        <v>3</v>
      </c>
      <c r="E237" s="15">
        <v>42285</v>
      </c>
      <c r="G237" s="197" t="s">
        <v>131</v>
      </c>
      <c r="H237" s="105" t="s">
        <v>125</v>
      </c>
    </row>
    <row r="238" spans="1:8">
      <c r="A238" s="95" t="s">
        <v>12</v>
      </c>
      <c r="B238" s="96">
        <v>6512</v>
      </c>
      <c r="C238" s="7" t="s">
        <v>42</v>
      </c>
      <c r="D238" s="7" t="s">
        <v>42</v>
      </c>
      <c r="E238" s="15">
        <v>42285</v>
      </c>
      <c r="F238" s="199" t="s">
        <v>168</v>
      </c>
      <c r="G238" s="7" t="s">
        <v>42</v>
      </c>
      <c r="H238" s="95" t="s">
        <v>12</v>
      </c>
    </row>
    <row r="239" spans="1:8">
      <c r="A239" s="95" t="s">
        <v>14</v>
      </c>
      <c r="B239" s="96">
        <v>1008.9</v>
      </c>
      <c r="C239" s="7" t="s">
        <v>42</v>
      </c>
      <c r="D239" s="7" t="s">
        <v>42</v>
      </c>
      <c r="E239" s="15">
        <v>42285</v>
      </c>
      <c r="F239" s="167" t="s">
        <v>169</v>
      </c>
      <c r="G239" s="7" t="s">
        <v>42</v>
      </c>
      <c r="H239" s="95" t="s">
        <v>14</v>
      </c>
    </row>
    <row r="240" spans="1:8">
      <c r="A240" s="97" t="s">
        <v>36</v>
      </c>
      <c r="B240" s="98">
        <v>3.2</v>
      </c>
      <c r="C240" s="7" t="s">
        <v>42</v>
      </c>
      <c r="D240" s="7" t="s">
        <v>42</v>
      </c>
      <c r="E240" s="15">
        <v>42285</v>
      </c>
      <c r="G240" s="7" t="s">
        <v>42</v>
      </c>
      <c r="H240" s="97" t="s">
        <v>55</v>
      </c>
    </row>
    <row r="241" spans="1:8">
      <c r="A241" s="108" t="s">
        <v>134</v>
      </c>
      <c r="B241" s="20">
        <v>245</v>
      </c>
      <c r="C241" s="7" t="s">
        <v>42</v>
      </c>
      <c r="D241" s="7" t="s">
        <v>42</v>
      </c>
      <c r="E241" s="15">
        <v>42285</v>
      </c>
      <c r="G241" s="7" t="s">
        <v>42</v>
      </c>
      <c r="H241" s="105" t="s">
        <v>125</v>
      </c>
    </row>
    <row r="242" spans="1:8">
      <c r="A242" s="13"/>
      <c r="B242" s="13"/>
      <c r="C242" s="20"/>
      <c r="D242" s="20"/>
      <c r="E242" s="20"/>
      <c r="F242" s="20"/>
    </row>
    <row r="243" spans="1:8">
      <c r="A243" s="3" t="s">
        <v>135</v>
      </c>
      <c r="B243" s="3">
        <f>SUM(B213:B242)</f>
        <v>14925.48</v>
      </c>
      <c r="C243" s="7"/>
      <c r="D243" s="7"/>
      <c r="E243" s="7"/>
      <c r="F243" s="7"/>
    </row>
    <row r="244" spans="1:8">
      <c r="C244" s="7"/>
      <c r="D244" s="7"/>
      <c r="E244" s="7"/>
      <c r="F244" s="7"/>
    </row>
    <row r="245" spans="1:8">
      <c r="A245" s="3" t="s">
        <v>5</v>
      </c>
      <c r="B245" s="12" t="s">
        <v>6</v>
      </c>
      <c r="C245" s="12" t="s">
        <v>7</v>
      </c>
      <c r="D245" s="12" t="s">
        <v>8</v>
      </c>
      <c r="E245" s="12" t="s">
        <v>9</v>
      </c>
      <c r="F245" s="12" t="s">
        <v>10</v>
      </c>
      <c r="G245" s="3" t="s">
        <v>174</v>
      </c>
      <c r="H245" s="3" t="s">
        <v>11</v>
      </c>
    </row>
    <row r="246" spans="1:8">
      <c r="A246" s="37" t="s">
        <v>24</v>
      </c>
      <c r="B246" s="38">
        <v>2650</v>
      </c>
      <c r="C246" s="39">
        <v>2500</v>
      </c>
      <c r="D246" s="39">
        <v>150</v>
      </c>
      <c r="E246" s="15">
        <v>42286</v>
      </c>
      <c r="F246" s="200" t="s">
        <v>171</v>
      </c>
      <c r="G246" s="174" t="s">
        <v>62</v>
      </c>
      <c r="H246" s="37" t="s">
        <v>44</v>
      </c>
    </row>
    <row r="247" spans="1:8">
      <c r="A247" s="37" t="s">
        <v>34</v>
      </c>
      <c r="B247" s="39">
        <v>318</v>
      </c>
      <c r="C247" s="39">
        <v>300</v>
      </c>
      <c r="D247" s="39">
        <v>18</v>
      </c>
      <c r="E247" s="15">
        <v>42286</v>
      </c>
      <c r="G247" s="174" t="s">
        <v>59</v>
      </c>
      <c r="H247" s="54" t="s">
        <v>57</v>
      </c>
    </row>
    <row r="248" spans="1:8">
      <c r="A248" s="37" t="s">
        <v>34</v>
      </c>
      <c r="B248" s="39">
        <v>318</v>
      </c>
      <c r="C248" s="39">
        <v>300</v>
      </c>
      <c r="D248" s="39">
        <v>18</v>
      </c>
      <c r="E248" s="15">
        <v>42286</v>
      </c>
      <c r="G248" s="174" t="s">
        <v>59</v>
      </c>
      <c r="H248" s="54" t="s">
        <v>57</v>
      </c>
    </row>
    <row r="249" spans="1:8">
      <c r="A249" s="37" t="s">
        <v>34</v>
      </c>
      <c r="B249" s="39">
        <v>318</v>
      </c>
      <c r="C249" s="39">
        <v>300</v>
      </c>
      <c r="D249" s="39">
        <v>18</v>
      </c>
      <c r="E249" s="15">
        <v>42286</v>
      </c>
      <c r="G249" s="174" t="s">
        <v>59</v>
      </c>
      <c r="H249" s="54" t="s">
        <v>57</v>
      </c>
    </row>
    <row r="250" spans="1:8">
      <c r="A250" s="40" t="s">
        <v>136</v>
      </c>
      <c r="B250" s="42">
        <v>426</v>
      </c>
      <c r="C250" s="42">
        <v>401.88</v>
      </c>
      <c r="D250" s="42">
        <v>24.12</v>
      </c>
      <c r="E250" s="15">
        <v>42286</v>
      </c>
      <c r="G250" s="174" t="s">
        <v>137</v>
      </c>
      <c r="H250" s="105" t="s">
        <v>125</v>
      </c>
    </row>
    <row r="251" spans="1:8">
      <c r="A251" s="37" t="s">
        <v>70</v>
      </c>
      <c r="B251" s="38">
        <v>34</v>
      </c>
      <c r="C251" s="39">
        <v>32.08</v>
      </c>
      <c r="D251" s="39">
        <v>1.92</v>
      </c>
      <c r="E251" s="15">
        <v>42286</v>
      </c>
      <c r="G251" s="174" t="s">
        <v>71</v>
      </c>
      <c r="H251" s="105" t="s">
        <v>125</v>
      </c>
    </row>
    <row r="252" spans="1:8">
      <c r="A252" s="37" t="s">
        <v>70</v>
      </c>
      <c r="B252" s="38">
        <v>43</v>
      </c>
      <c r="C252" s="39">
        <v>40.57</v>
      </c>
      <c r="D252" s="39">
        <v>2.4300000000000002</v>
      </c>
      <c r="E252" s="15">
        <v>42286</v>
      </c>
      <c r="G252" s="174" t="s">
        <v>71</v>
      </c>
      <c r="H252" s="105" t="s">
        <v>125</v>
      </c>
    </row>
    <row r="253" spans="1:8">
      <c r="A253" s="37" t="s">
        <v>70</v>
      </c>
      <c r="B253" s="38">
        <v>70</v>
      </c>
      <c r="C253" s="39">
        <v>66</v>
      </c>
      <c r="D253" s="39">
        <v>3.96</v>
      </c>
      <c r="E253" s="15">
        <v>42286</v>
      </c>
      <c r="G253" s="174" t="s">
        <v>71</v>
      </c>
      <c r="H253" s="105" t="s">
        <v>125</v>
      </c>
    </row>
    <row r="254" spans="1:8">
      <c r="A254" s="37" t="s">
        <v>70</v>
      </c>
      <c r="B254" s="38">
        <v>45</v>
      </c>
      <c r="C254" s="39">
        <v>42.45</v>
      </c>
      <c r="D254" s="39">
        <v>2.5499999999999998</v>
      </c>
      <c r="E254" s="15">
        <v>42286</v>
      </c>
      <c r="G254" s="174" t="s">
        <v>71</v>
      </c>
      <c r="H254" s="105" t="s">
        <v>125</v>
      </c>
    </row>
    <row r="255" spans="1:8">
      <c r="A255" s="37" t="s">
        <v>70</v>
      </c>
      <c r="B255" s="38">
        <v>48</v>
      </c>
      <c r="C255" s="39">
        <v>45.28</v>
      </c>
      <c r="D255" s="39">
        <v>2.72</v>
      </c>
      <c r="E255" s="15">
        <v>42286</v>
      </c>
      <c r="G255" s="174" t="s">
        <v>71</v>
      </c>
      <c r="H255" s="105" t="s">
        <v>125</v>
      </c>
    </row>
    <row r="256" spans="1:8">
      <c r="A256" s="21" t="s">
        <v>17</v>
      </c>
      <c r="B256" s="38">
        <v>95.4</v>
      </c>
      <c r="C256" s="39">
        <v>90</v>
      </c>
      <c r="D256" s="39">
        <v>5.4</v>
      </c>
      <c r="E256" s="15">
        <v>42286</v>
      </c>
      <c r="G256" s="174" t="s">
        <v>72</v>
      </c>
      <c r="H256" s="105" t="s">
        <v>125</v>
      </c>
    </row>
    <row r="257" spans="1:8">
      <c r="A257" s="21" t="s">
        <v>17</v>
      </c>
      <c r="B257" s="38">
        <v>20.7</v>
      </c>
      <c r="C257" s="39">
        <v>19.53</v>
      </c>
      <c r="D257" s="39">
        <v>1.17</v>
      </c>
      <c r="E257" s="15">
        <v>42286</v>
      </c>
      <c r="G257" s="174" t="s">
        <v>72</v>
      </c>
      <c r="H257" s="105" t="s">
        <v>125</v>
      </c>
    </row>
    <row r="258" spans="1:8">
      <c r="A258" s="82" t="s">
        <v>28</v>
      </c>
      <c r="B258" s="77">
        <v>53</v>
      </c>
      <c r="C258" s="78">
        <v>50</v>
      </c>
      <c r="D258" s="78">
        <v>3</v>
      </c>
      <c r="E258" s="15">
        <v>42286</v>
      </c>
      <c r="G258" s="191" t="s">
        <v>61</v>
      </c>
      <c r="H258" s="82" t="s">
        <v>111</v>
      </c>
    </row>
    <row r="259" spans="1:8">
      <c r="A259" s="37" t="s">
        <v>50</v>
      </c>
      <c r="B259" s="38">
        <v>39.5</v>
      </c>
      <c r="C259" s="39">
        <v>37.26</v>
      </c>
      <c r="D259" s="39">
        <v>2.2400000000000002</v>
      </c>
      <c r="E259" s="15">
        <v>42286</v>
      </c>
      <c r="F259" s="200" t="s">
        <v>173</v>
      </c>
      <c r="G259" s="174" t="s">
        <v>75</v>
      </c>
      <c r="H259" s="37" t="s">
        <v>50</v>
      </c>
    </row>
    <row r="260" spans="1:8">
      <c r="A260" s="37" t="s">
        <v>50</v>
      </c>
      <c r="B260" s="38">
        <v>38.200000000000003</v>
      </c>
      <c r="C260" s="39">
        <v>36</v>
      </c>
      <c r="D260" s="39">
        <v>2.16</v>
      </c>
      <c r="E260" s="15">
        <v>42286</v>
      </c>
      <c r="F260" s="200" t="s">
        <v>173</v>
      </c>
      <c r="G260" s="174" t="s">
        <v>75</v>
      </c>
      <c r="H260" s="37" t="s">
        <v>50</v>
      </c>
    </row>
    <row r="261" spans="1:8">
      <c r="A261" s="37" t="s">
        <v>33</v>
      </c>
      <c r="B261" s="38">
        <v>631.70000000000005</v>
      </c>
      <c r="C261" s="39">
        <v>621.53</v>
      </c>
      <c r="D261" s="39">
        <v>10.17</v>
      </c>
      <c r="E261" s="15">
        <v>42286</v>
      </c>
      <c r="F261" s="200" t="s">
        <v>172</v>
      </c>
      <c r="G261" s="174" t="s">
        <v>76</v>
      </c>
      <c r="H261" s="37" t="s">
        <v>33</v>
      </c>
    </row>
    <row r="262" spans="1:8">
      <c r="A262" s="37" t="s">
        <v>33</v>
      </c>
      <c r="B262" s="38">
        <v>166.5</v>
      </c>
      <c r="C262" s="39">
        <v>156.99</v>
      </c>
      <c r="D262" s="39">
        <v>9.51</v>
      </c>
      <c r="E262" s="15">
        <v>42286</v>
      </c>
      <c r="F262" s="200" t="s">
        <v>172</v>
      </c>
      <c r="G262" s="174" t="s">
        <v>76</v>
      </c>
      <c r="H262" s="37" t="s">
        <v>33</v>
      </c>
    </row>
    <row r="263" spans="1:8">
      <c r="A263" s="37" t="s">
        <v>32</v>
      </c>
      <c r="B263" s="38">
        <v>2629.75</v>
      </c>
      <c r="C263" s="39">
        <v>2561.4499999999998</v>
      </c>
      <c r="D263" s="39">
        <v>68.3</v>
      </c>
      <c r="E263" s="15">
        <v>42286</v>
      </c>
      <c r="G263" s="174" t="s">
        <v>77</v>
      </c>
      <c r="H263" s="37" t="s">
        <v>32</v>
      </c>
    </row>
    <row r="264" spans="1:8">
      <c r="A264" s="37" t="s">
        <v>32</v>
      </c>
      <c r="B264" s="38">
        <v>365.05</v>
      </c>
      <c r="C264" s="39">
        <v>343.15</v>
      </c>
      <c r="D264" s="39">
        <v>21.9</v>
      </c>
      <c r="E264" s="15">
        <v>42286</v>
      </c>
      <c r="G264" s="174" t="s">
        <v>77</v>
      </c>
      <c r="H264" s="37" t="s">
        <v>32</v>
      </c>
    </row>
    <row r="265" spans="1:8">
      <c r="A265" s="67" t="s">
        <v>128</v>
      </c>
      <c r="B265" s="68">
        <v>15.9</v>
      </c>
      <c r="C265" s="69">
        <v>15</v>
      </c>
      <c r="D265" s="69">
        <v>0.9</v>
      </c>
      <c r="E265" s="15">
        <v>42286</v>
      </c>
      <c r="G265" s="197" t="s">
        <v>129</v>
      </c>
      <c r="H265" s="105" t="s">
        <v>125</v>
      </c>
    </row>
    <row r="266" spans="1:8">
      <c r="A266" s="67" t="s">
        <v>128</v>
      </c>
      <c r="B266" s="68">
        <v>390.08</v>
      </c>
      <c r="C266" s="69">
        <v>368</v>
      </c>
      <c r="D266" s="69">
        <v>22.08</v>
      </c>
      <c r="E266" s="15">
        <v>42286</v>
      </c>
      <c r="G266" s="197" t="s">
        <v>129</v>
      </c>
      <c r="H266" s="105" t="s">
        <v>125</v>
      </c>
    </row>
    <row r="267" spans="1:8">
      <c r="A267" s="95" t="s">
        <v>12</v>
      </c>
      <c r="B267" s="96">
        <v>7857</v>
      </c>
      <c r="C267" s="7" t="s">
        <v>42</v>
      </c>
      <c r="D267" s="7" t="s">
        <v>42</v>
      </c>
      <c r="E267" s="15">
        <v>42286</v>
      </c>
      <c r="F267" s="199" t="s">
        <v>168</v>
      </c>
      <c r="G267" s="7" t="s">
        <v>42</v>
      </c>
      <c r="H267" s="95" t="s">
        <v>12</v>
      </c>
    </row>
    <row r="268" spans="1:8">
      <c r="A268" s="95" t="s">
        <v>12</v>
      </c>
      <c r="B268" s="96">
        <v>83</v>
      </c>
      <c r="C268" s="7" t="s">
        <v>42</v>
      </c>
      <c r="D268" s="7" t="s">
        <v>42</v>
      </c>
      <c r="E268" s="15">
        <v>42286</v>
      </c>
      <c r="F268" s="199" t="s">
        <v>168</v>
      </c>
      <c r="G268" s="7" t="s">
        <v>42</v>
      </c>
      <c r="H268" s="95" t="s">
        <v>12</v>
      </c>
    </row>
    <row r="269" spans="1:8">
      <c r="A269" s="95" t="s">
        <v>14</v>
      </c>
      <c r="B269" s="96">
        <v>969</v>
      </c>
      <c r="C269" s="7" t="s">
        <v>42</v>
      </c>
      <c r="D269" s="7" t="s">
        <v>42</v>
      </c>
      <c r="E269" s="15">
        <v>42286</v>
      </c>
      <c r="F269" s="167" t="s">
        <v>169</v>
      </c>
      <c r="G269" s="7" t="s">
        <v>42</v>
      </c>
      <c r="H269" s="95" t="s">
        <v>14</v>
      </c>
    </row>
    <row r="270" spans="1:8">
      <c r="A270" s="109" t="s">
        <v>121</v>
      </c>
      <c r="B270" s="110">
        <v>110</v>
      </c>
      <c r="C270" s="7" t="s">
        <v>42</v>
      </c>
      <c r="D270" s="7" t="s">
        <v>42</v>
      </c>
      <c r="E270" s="15">
        <v>42286</v>
      </c>
      <c r="G270" s="7" t="s">
        <v>42</v>
      </c>
      <c r="H270" s="105" t="s">
        <v>125</v>
      </c>
    </row>
    <row r="271" spans="1:8">
      <c r="A271" s="109" t="s">
        <v>121</v>
      </c>
      <c r="B271" s="110">
        <v>70</v>
      </c>
      <c r="C271" s="7" t="s">
        <v>42</v>
      </c>
      <c r="D271" s="7" t="s">
        <v>42</v>
      </c>
      <c r="E271" s="15">
        <v>42286</v>
      </c>
      <c r="G271" s="7" t="s">
        <v>42</v>
      </c>
      <c r="H271" s="105" t="s">
        <v>125</v>
      </c>
    </row>
    <row r="272" spans="1:8">
      <c r="A272" s="109" t="s">
        <v>54</v>
      </c>
      <c r="B272" s="110">
        <v>7.4</v>
      </c>
      <c r="C272" s="7" t="s">
        <v>42</v>
      </c>
      <c r="D272" s="7" t="s">
        <v>42</v>
      </c>
      <c r="E272" s="15">
        <v>42286</v>
      </c>
      <c r="G272" s="7" t="s">
        <v>42</v>
      </c>
      <c r="H272" s="109" t="s">
        <v>55</v>
      </c>
    </row>
    <row r="273" spans="1:8" ht="15.75">
      <c r="A273" s="10" t="s">
        <v>41</v>
      </c>
      <c r="B273" s="17">
        <f ca="1">SUM(B246:B273)</f>
        <v>17812.18</v>
      </c>
      <c r="C273" s="20"/>
      <c r="D273" s="20"/>
      <c r="E273" s="20"/>
      <c r="F273" s="20"/>
    </row>
    <row r="274" spans="1:8">
      <c r="C274" s="7"/>
      <c r="D274" s="7"/>
      <c r="E274" s="7"/>
    </row>
    <row r="275" spans="1:8" s="3" customFormat="1">
      <c r="A275" s="3" t="s">
        <v>5</v>
      </c>
      <c r="B275" s="3" t="s">
        <v>6</v>
      </c>
      <c r="C275" s="3" t="s">
        <v>7</v>
      </c>
      <c r="D275" s="3" t="s">
        <v>8</v>
      </c>
      <c r="E275" s="3" t="s">
        <v>9</v>
      </c>
      <c r="F275" s="3" t="s">
        <v>10</v>
      </c>
      <c r="G275" s="3" t="s">
        <v>174</v>
      </c>
      <c r="H275" s="3" t="s">
        <v>11</v>
      </c>
    </row>
    <row r="276" spans="1:8">
      <c r="A276" s="37" t="s">
        <v>24</v>
      </c>
      <c r="B276" s="111">
        <v>2650</v>
      </c>
      <c r="C276" s="112">
        <v>2500</v>
      </c>
      <c r="D276" s="112">
        <v>150</v>
      </c>
      <c r="E276" s="15">
        <v>42287</v>
      </c>
      <c r="F276" s="200" t="s">
        <v>171</v>
      </c>
      <c r="G276" s="198" t="s">
        <v>62</v>
      </c>
      <c r="H276" s="37" t="s">
        <v>44</v>
      </c>
    </row>
    <row r="277" spans="1:8">
      <c r="A277" s="37" t="s">
        <v>33</v>
      </c>
      <c r="B277" s="111">
        <v>400</v>
      </c>
      <c r="C277" s="112">
        <v>388.72</v>
      </c>
      <c r="D277" s="112">
        <v>11.28</v>
      </c>
      <c r="E277" s="15">
        <v>42287</v>
      </c>
      <c r="F277" s="200" t="s">
        <v>172</v>
      </c>
      <c r="G277" s="198" t="s">
        <v>76</v>
      </c>
      <c r="H277" s="37" t="s">
        <v>33</v>
      </c>
    </row>
    <row r="278" spans="1:8">
      <c r="A278" s="37" t="s">
        <v>33</v>
      </c>
      <c r="B278" s="111">
        <v>187.4</v>
      </c>
      <c r="C278" s="112">
        <v>176.96</v>
      </c>
      <c r="D278" s="112">
        <v>10.44</v>
      </c>
      <c r="E278" s="15">
        <v>42287</v>
      </c>
      <c r="F278" s="200" t="s">
        <v>172</v>
      </c>
      <c r="G278" s="198" t="s">
        <v>76</v>
      </c>
      <c r="H278" s="37" t="s">
        <v>33</v>
      </c>
    </row>
    <row r="279" spans="1:8">
      <c r="A279" s="37" t="s">
        <v>50</v>
      </c>
      <c r="B279" s="111">
        <v>38.200000000000003</v>
      </c>
      <c r="C279" s="112">
        <v>36</v>
      </c>
      <c r="D279" s="112">
        <v>2.16</v>
      </c>
      <c r="E279" s="15">
        <v>42287</v>
      </c>
      <c r="F279" s="200" t="s">
        <v>173</v>
      </c>
      <c r="G279" s="198" t="s">
        <v>75</v>
      </c>
      <c r="H279" s="37" t="s">
        <v>50</v>
      </c>
    </row>
    <row r="280" spans="1:8">
      <c r="A280" s="37" t="s">
        <v>50</v>
      </c>
      <c r="B280" s="111">
        <v>38.200000000000003</v>
      </c>
      <c r="C280" s="112">
        <v>36</v>
      </c>
      <c r="D280" s="112">
        <v>2.16</v>
      </c>
      <c r="E280" s="15">
        <v>42287</v>
      </c>
      <c r="F280" s="200" t="s">
        <v>173</v>
      </c>
      <c r="G280" s="198" t="s">
        <v>75</v>
      </c>
      <c r="H280" s="37" t="s">
        <v>50</v>
      </c>
    </row>
    <row r="281" spans="1:8">
      <c r="A281" s="37" t="s">
        <v>32</v>
      </c>
      <c r="B281" s="111">
        <v>412</v>
      </c>
      <c r="C281" s="112">
        <v>393.43</v>
      </c>
      <c r="D281" s="112">
        <v>18.57</v>
      </c>
      <c r="E281" s="15">
        <v>42287</v>
      </c>
      <c r="G281" s="198" t="s">
        <v>77</v>
      </c>
      <c r="H281" s="37" t="s">
        <v>32</v>
      </c>
    </row>
    <row r="282" spans="1:8">
      <c r="A282" s="37" t="s">
        <v>32</v>
      </c>
      <c r="B282" s="111">
        <v>1147.5999999999999</v>
      </c>
      <c r="C282" s="112">
        <v>1078.75</v>
      </c>
      <c r="D282" s="112">
        <v>68.849999999999994</v>
      </c>
      <c r="E282" s="15">
        <v>42287</v>
      </c>
      <c r="G282" s="198" t="s">
        <v>77</v>
      </c>
      <c r="H282" s="37" t="s">
        <v>32</v>
      </c>
    </row>
    <row r="283" spans="1:8">
      <c r="A283" s="21" t="s">
        <v>17</v>
      </c>
      <c r="B283" s="111">
        <v>119.76</v>
      </c>
      <c r="C283" s="112">
        <v>112.98</v>
      </c>
      <c r="D283" s="112">
        <v>6.78</v>
      </c>
      <c r="E283" s="15">
        <v>42287</v>
      </c>
      <c r="G283" s="198" t="s">
        <v>72</v>
      </c>
      <c r="H283" s="105" t="s">
        <v>125</v>
      </c>
    </row>
    <row r="284" spans="1:8">
      <c r="A284" s="37" t="s">
        <v>70</v>
      </c>
      <c r="B284" s="111">
        <v>16.8</v>
      </c>
      <c r="C284" s="112">
        <v>15.85</v>
      </c>
      <c r="D284" s="112">
        <v>0.95</v>
      </c>
      <c r="E284" s="15">
        <v>42287</v>
      </c>
      <c r="G284" s="198" t="s">
        <v>71</v>
      </c>
      <c r="H284" s="105" t="s">
        <v>125</v>
      </c>
    </row>
    <row r="285" spans="1:8">
      <c r="A285" s="37" t="s">
        <v>70</v>
      </c>
      <c r="B285" s="111">
        <v>95</v>
      </c>
      <c r="C285" s="112">
        <v>85.85</v>
      </c>
      <c r="D285" s="112">
        <v>5.15</v>
      </c>
      <c r="E285" s="15">
        <v>42287</v>
      </c>
      <c r="G285" s="198" t="s">
        <v>71</v>
      </c>
      <c r="H285" s="105" t="s">
        <v>125</v>
      </c>
    </row>
    <row r="286" spans="1:8">
      <c r="A286" s="40" t="s">
        <v>70</v>
      </c>
      <c r="B286" s="113">
        <v>56</v>
      </c>
      <c r="C286" s="114">
        <v>52.83</v>
      </c>
      <c r="D286" s="114">
        <v>3.17</v>
      </c>
      <c r="E286" s="15">
        <v>42287</v>
      </c>
      <c r="G286" s="198" t="s">
        <v>71</v>
      </c>
      <c r="H286" s="105" t="s">
        <v>125</v>
      </c>
    </row>
    <row r="287" spans="1:8">
      <c r="A287" s="40" t="s">
        <v>70</v>
      </c>
      <c r="B287" s="113">
        <v>57.6</v>
      </c>
      <c r="C287" s="114">
        <v>54.32</v>
      </c>
      <c r="D287" s="114">
        <v>3.26</v>
      </c>
      <c r="E287" s="15">
        <v>42287</v>
      </c>
      <c r="G287" s="198" t="s">
        <v>71</v>
      </c>
      <c r="H287" s="105" t="s">
        <v>125</v>
      </c>
    </row>
    <row r="288" spans="1:8">
      <c r="A288" s="21" t="s">
        <v>17</v>
      </c>
      <c r="B288" s="111">
        <v>52.15</v>
      </c>
      <c r="C288" s="112">
        <v>49.2</v>
      </c>
      <c r="D288" s="112">
        <v>2.95</v>
      </c>
      <c r="E288" s="15">
        <v>42287</v>
      </c>
      <c r="G288" s="198" t="s">
        <v>72</v>
      </c>
      <c r="H288" s="105" t="s">
        <v>125</v>
      </c>
    </row>
    <row r="289" spans="1:8">
      <c r="A289" s="21" t="s">
        <v>17</v>
      </c>
      <c r="B289" s="111">
        <v>30.53</v>
      </c>
      <c r="C289" s="112">
        <v>28.8</v>
      </c>
      <c r="D289" s="112">
        <v>1.73</v>
      </c>
      <c r="E289" s="15">
        <v>42287</v>
      </c>
      <c r="G289" s="198" t="s">
        <v>72</v>
      </c>
      <c r="H289" s="105" t="s">
        <v>125</v>
      </c>
    </row>
    <row r="290" spans="1:8">
      <c r="A290" s="21" t="s">
        <v>17</v>
      </c>
      <c r="B290" s="111">
        <v>40</v>
      </c>
      <c r="C290" s="112">
        <v>37.74</v>
      </c>
      <c r="D290" s="112">
        <v>2.2599999999999998</v>
      </c>
      <c r="E290" s="15">
        <v>42287</v>
      </c>
      <c r="G290" s="198" t="s">
        <v>72</v>
      </c>
      <c r="H290" s="105" t="s">
        <v>125</v>
      </c>
    </row>
    <row r="291" spans="1:8">
      <c r="A291" s="86" t="s">
        <v>86</v>
      </c>
      <c r="B291" s="115">
        <v>92.71</v>
      </c>
      <c r="C291" s="116">
        <v>87.46</v>
      </c>
      <c r="D291" s="116">
        <v>5.25</v>
      </c>
      <c r="E291" s="15">
        <v>42287</v>
      </c>
      <c r="G291" s="186" t="s">
        <v>87</v>
      </c>
      <c r="H291" s="105" t="s">
        <v>125</v>
      </c>
    </row>
    <row r="292" spans="1:8">
      <c r="A292" s="40" t="s">
        <v>136</v>
      </c>
      <c r="B292" s="114">
        <v>125</v>
      </c>
      <c r="C292" s="114">
        <v>117.92</v>
      </c>
      <c r="D292" s="114">
        <v>7.08</v>
      </c>
      <c r="E292" s="15">
        <v>42287</v>
      </c>
      <c r="G292" s="198" t="s">
        <v>137</v>
      </c>
      <c r="H292" s="105" t="s">
        <v>125</v>
      </c>
    </row>
    <row r="293" spans="1:8">
      <c r="A293" s="40" t="s">
        <v>140</v>
      </c>
      <c r="B293" s="117">
        <v>18</v>
      </c>
      <c r="C293" s="114">
        <v>16.98</v>
      </c>
      <c r="D293" s="114">
        <v>1.02</v>
      </c>
      <c r="E293" s="15">
        <v>42287</v>
      </c>
      <c r="G293" s="198" t="s">
        <v>141</v>
      </c>
      <c r="H293" s="105" t="s">
        <v>125</v>
      </c>
    </row>
    <row r="294" spans="1:8">
      <c r="A294" s="67" t="s">
        <v>130</v>
      </c>
      <c r="B294" s="118">
        <v>8.5</v>
      </c>
      <c r="C294" s="119">
        <v>8</v>
      </c>
      <c r="D294" s="119">
        <v>0.48</v>
      </c>
      <c r="E294" s="15">
        <v>42287</v>
      </c>
      <c r="G294" s="182" t="s">
        <v>131</v>
      </c>
      <c r="H294" s="67" t="s">
        <v>142</v>
      </c>
    </row>
    <row r="295" spans="1:8">
      <c r="A295" s="67" t="s">
        <v>130</v>
      </c>
      <c r="B295" s="118">
        <v>181.26</v>
      </c>
      <c r="C295" s="119">
        <v>10.26</v>
      </c>
      <c r="D295" s="119">
        <v>171</v>
      </c>
      <c r="E295" s="15">
        <v>42287</v>
      </c>
      <c r="G295" s="182" t="s">
        <v>131</v>
      </c>
      <c r="H295" s="67" t="s">
        <v>142</v>
      </c>
    </row>
    <row r="296" spans="1:8">
      <c r="A296" s="67" t="s">
        <v>143</v>
      </c>
      <c r="B296" s="118">
        <v>152.11000000000001</v>
      </c>
      <c r="C296" s="119">
        <v>143.5</v>
      </c>
      <c r="D296" s="119">
        <v>8.61</v>
      </c>
      <c r="E296" s="15">
        <v>42287</v>
      </c>
      <c r="G296" s="182" t="s">
        <v>84</v>
      </c>
      <c r="H296" s="105" t="s">
        <v>125</v>
      </c>
    </row>
    <row r="297" spans="1:8">
      <c r="A297" s="67" t="s">
        <v>143</v>
      </c>
      <c r="B297" s="118">
        <v>152.11000000000001</v>
      </c>
      <c r="C297" s="119">
        <v>143.5</v>
      </c>
      <c r="D297" s="119">
        <v>8.61</v>
      </c>
      <c r="E297" s="15">
        <v>42287</v>
      </c>
      <c r="G297" s="182" t="s">
        <v>84</v>
      </c>
      <c r="H297" s="105" t="s">
        <v>125</v>
      </c>
    </row>
    <row r="298" spans="1:8">
      <c r="A298" s="67" t="s">
        <v>143</v>
      </c>
      <c r="B298" s="118">
        <v>190.8</v>
      </c>
      <c r="C298" s="119">
        <v>10.8</v>
      </c>
      <c r="D298" s="119">
        <v>180</v>
      </c>
      <c r="E298" s="15">
        <v>42287</v>
      </c>
      <c r="G298" s="182" t="s">
        <v>84</v>
      </c>
      <c r="H298" s="105" t="s">
        <v>125</v>
      </c>
    </row>
    <row r="299" spans="1:8">
      <c r="A299" s="67" t="s">
        <v>143</v>
      </c>
      <c r="B299" s="118">
        <v>63.6</v>
      </c>
      <c r="C299" s="119">
        <v>60</v>
      </c>
      <c r="D299" s="119">
        <v>3.6</v>
      </c>
      <c r="E299" s="15">
        <v>42287</v>
      </c>
      <c r="G299" s="182" t="s">
        <v>84</v>
      </c>
      <c r="H299" s="105" t="s">
        <v>125</v>
      </c>
    </row>
    <row r="300" spans="1:8">
      <c r="A300" s="37" t="s">
        <v>73</v>
      </c>
      <c r="B300" s="111">
        <v>556.5</v>
      </c>
      <c r="C300" s="112">
        <v>525</v>
      </c>
      <c r="D300" s="112">
        <v>31.5</v>
      </c>
      <c r="E300" s="15">
        <v>42287</v>
      </c>
      <c r="G300" s="198" t="s">
        <v>74</v>
      </c>
      <c r="H300" s="105" t="s">
        <v>125</v>
      </c>
    </row>
    <row r="301" spans="1:8">
      <c r="A301" s="37" t="s">
        <v>144</v>
      </c>
      <c r="B301" s="111">
        <v>1431</v>
      </c>
      <c r="C301" s="112">
        <v>1350</v>
      </c>
      <c r="D301" s="112">
        <v>81</v>
      </c>
      <c r="E301" s="15">
        <v>42287</v>
      </c>
      <c r="G301" s="198" t="s">
        <v>145</v>
      </c>
      <c r="H301" s="67" t="s">
        <v>142</v>
      </c>
    </row>
    <row r="302" spans="1:8">
      <c r="A302" s="37" t="s">
        <v>31</v>
      </c>
      <c r="B302" s="111">
        <v>466.4</v>
      </c>
      <c r="C302" s="112">
        <v>440</v>
      </c>
      <c r="D302" s="112">
        <v>26.4</v>
      </c>
      <c r="E302" s="15">
        <v>42287</v>
      </c>
      <c r="G302" s="198" t="s">
        <v>63</v>
      </c>
      <c r="H302" s="105" t="s">
        <v>125</v>
      </c>
    </row>
    <row r="303" spans="1:8">
      <c r="A303" s="67" t="s">
        <v>128</v>
      </c>
      <c r="B303" s="118">
        <v>537.64</v>
      </c>
      <c r="C303" s="119">
        <v>507.2</v>
      </c>
      <c r="D303" s="119">
        <v>30.44</v>
      </c>
      <c r="E303" s="15">
        <v>42287</v>
      </c>
      <c r="G303" s="182" t="s">
        <v>146</v>
      </c>
      <c r="H303" s="67" t="s">
        <v>142</v>
      </c>
    </row>
    <row r="304" spans="1:8">
      <c r="A304" s="67" t="s">
        <v>147</v>
      </c>
      <c r="B304" s="118">
        <v>58.3</v>
      </c>
      <c r="C304" s="119">
        <v>55</v>
      </c>
      <c r="D304" s="119">
        <v>3.3</v>
      </c>
      <c r="E304" s="15">
        <v>42287</v>
      </c>
      <c r="G304" s="182" t="s">
        <v>148</v>
      </c>
      <c r="H304" s="67" t="s">
        <v>149</v>
      </c>
    </row>
    <row r="305" spans="1:8">
      <c r="A305" s="37" t="s">
        <v>34</v>
      </c>
      <c r="B305" s="112">
        <v>318</v>
      </c>
      <c r="C305" s="112">
        <v>300</v>
      </c>
      <c r="D305" s="112">
        <v>18</v>
      </c>
      <c r="E305" s="15">
        <v>42287</v>
      </c>
      <c r="G305" s="198" t="s">
        <v>59</v>
      </c>
      <c r="H305" s="37" t="s">
        <v>34</v>
      </c>
    </row>
    <row r="306" spans="1:8">
      <c r="A306" s="37" t="s">
        <v>34</v>
      </c>
      <c r="B306" s="112">
        <v>318</v>
      </c>
      <c r="C306" s="112">
        <v>300</v>
      </c>
      <c r="D306" s="112">
        <v>18</v>
      </c>
      <c r="E306" s="15">
        <v>42287</v>
      </c>
      <c r="G306" s="198" t="s">
        <v>59</v>
      </c>
      <c r="H306" s="37" t="s">
        <v>34</v>
      </c>
    </row>
    <row r="307" spans="1:8">
      <c r="A307" s="112" t="s">
        <v>12</v>
      </c>
      <c r="B307" s="111">
        <v>7042</v>
      </c>
      <c r="C307" s="7" t="s">
        <v>42</v>
      </c>
      <c r="D307" s="7" t="s">
        <v>42</v>
      </c>
      <c r="E307" s="15">
        <v>42287</v>
      </c>
      <c r="F307" s="199" t="s">
        <v>168</v>
      </c>
      <c r="G307" s="7" t="s">
        <v>42</v>
      </c>
      <c r="H307" s="112" t="s">
        <v>12</v>
      </c>
    </row>
    <row r="308" spans="1:8">
      <c r="A308" s="112" t="s">
        <v>14</v>
      </c>
      <c r="B308" s="111">
        <v>1680.8</v>
      </c>
      <c r="C308" s="7" t="s">
        <v>42</v>
      </c>
      <c r="D308" s="7" t="s">
        <v>42</v>
      </c>
      <c r="E308" s="15">
        <v>42287</v>
      </c>
      <c r="F308" s="167" t="s">
        <v>169</v>
      </c>
      <c r="G308" s="7" t="s">
        <v>42</v>
      </c>
      <c r="H308" s="112" t="s">
        <v>14</v>
      </c>
    </row>
    <row r="309" spans="1:8">
      <c r="A309" s="16" t="s">
        <v>64</v>
      </c>
      <c r="B309" s="13">
        <v>200</v>
      </c>
      <c r="C309" s="7" t="s">
        <v>42</v>
      </c>
      <c r="D309" s="7" t="s">
        <v>42</v>
      </c>
      <c r="E309" s="15">
        <v>42287</v>
      </c>
      <c r="G309" s="7" t="s">
        <v>42</v>
      </c>
      <c r="H309" s="105" t="s">
        <v>150</v>
      </c>
    </row>
    <row r="310" spans="1:8">
      <c r="A310" s="16" t="s">
        <v>151</v>
      </c>
      <c r="B310" s="13">
        <v>12</v>
      </c>
      <c r="C310" s="7" t="s">
        <v>42</v>
      </c>
      <c r="D310" s="7" t="s">
        <v>42</v>
      </c>
      <c r="E310" s="15">
        <v>42287</v>
      </c>
      <c r="G310" s="7" t="s">
        <v>42</v>
      </c>
      <c r="H310" s="67" t="s">
        <v>111</v>
      </c>
    </row>
    <row r="311" spans="1:8">
      <c r="A311" s="109" t="s">
        <v>121</v>
      </c>
      <c r="B311" s="13">
        <v>260</v>
      </c>
      <c r="C311" s="7" t="s">
        <v>42</v>
      </c>
      <c r="D311" s="7" t="s">
        <v>42</v>
      </c>
      <c r="E311" s="15">
        <v>42287</v>
      </c>
      <c r="G311" s="7" t="s">
        <v>42</v>
      </c>
      <c r="H311" s="109" t="s">
        <v>152</v>
      </c>
    </row>
    <row r="312" spans="1:8">
      <c r="A312" s="86" t="s">
        <v>86</v>
      </c>
      <c r="B312" s="13">
        <v>25</v>
      </c>
      <c r="C312" s="7" t="s">
        <v>42</v>
      </c>
      <c r="D312" s="7" t="s">
        <v>42</v>
      </c>
      <c r="E312" s="15">
        <v>42287</v>
      </c>
      <c r="G312" s="7" t="s">
        <v>42</v>
      </c>
      <c r="H312" s="105" t="s">
        <v>125</v>
      </c>
    </row>
    <row r="313" spans="1:8">
      <c r="A313" s="16" t="s">
        <v>64</v>
      </c>
      <c r="B313" s="13">
        <v>440</v>
      </c>
      <c r="C313" s="7" t="s">
        <v>42</v>
      </c>
      <c r="D313" s="7" t="s">
        <v>42</v>
      </c>
      <c r="E313" s="15">
        <v>42287</v>
      </c>
      <c r="G313" s="7" t="s">
        <v>42</v>
      </c>
      <c r="H313" s="105" t="s">
        <v>125</v>
      </c>
    </row>
    <row r="314" spans="1:8" ht="15.75">
      <c r="A314" s="10" t="s">
        <v>66</v>
      </c>
      <c r="B314" s="10">
        <f>SUM(B276:B313)</f>
        <v>19670.969999999998</v>
      </c>
    </row>
    <row r="316" spans="1:8" s="3" customFormat="1">
      <c r="A316" s="3" t="s">
        <v>5</v>
      </c>
      <c r="B316" s="3" t="s">
        <v>6</v>
      </c>
      <c r="C316" s="3" t="s">
        <v>7</v>
      </c>
      <c r="D316" s="3" t="s">
        <v>8</v>
      </c>
      <c r="E316" s="3" t="s">
        <v>9</v>
      </c>
      <c r="F316" s="3" t="s">
        <v>10</v>
      </c>
      <c r="G316" s="3" t="s">
        <v>174</v>
      </c>
      <c r="H316" s="3" t="s">
        <v>11</v>
      </c>
    </row>
    <row r="317" spans="1:8">
      <c r="A317" s="37" t="s">
        <v>24</v>
      </c>
      <c r="B317" s="111">
        <v>2650</v>
      </c>
      <c r="C317" s="112">
        <v>2500</v>
      </c>
      <c r="D317" s="112">
        <v>150</v>
      </c>
      <c r="E317" s="15">
        <v>42288</v>
      </c>
      <c r="F317" s="200" t="s">
        <v>171</v>
      </c>
      <c r="G317" s="198" t="s">
        <v>62</v>
      </c>
      <c r="H317" s="37" t="s">
        <v>44</v>
      </c>
    </row>
    <row r="318" spans="1:8">
      <c r="A318" s="37" t="s">
        <v>33</v>
      </c>
      <c r="B318" s="111">
        <v>203</v>
      </c>
      <c r="C318" s="112">
        <v>191.69</v>
      </c>
      <c r="D318" s="112">
        <v>11.31</v>
      </c>
      <c r="E318" s="15">
        <v>42288</v>
      </c>
      <c r="F318" s="200" t="s">
        <v>172</v>
      </c>
      <c r="G318" s="198" t="s">
        <v>76</v>
      </c>
      <c r="H318" s="37" t="s">
        <v>33</v>
      </c>
    </row>
    <row r="319" spans="1:8">
      <c r="A319" s="37" t="s">
        <v>32</v>
      </c>
      <c r="B319" s="111">
        <v>382</v>
      </c>
      <c r="C319" s="112">
        <v>359.08</v>
      </c>
      <c r="D319" s="112">
        <v>22.92</v>
      </c>
      <c r="E319" s="15">
        <v>42288</v>
      </c>
      <c r="G319" s="198" t="s">
        <v>77</v>
      </c>
      <c r="H319" s="37" t="s">
        <v>32</v>
      </c>
    </row>
    <row r="320" spans="1:8">
      <c r="A320" s="37" t="s">
        <v>32</v>
      </c>
      <c r="B320" s="111">
        <v>1051.0999999999999</v>
      </c>
      <c r="C320" s="112">
        <v>986.74</v>
      </c>
      <c r="D320" s="112">
        <v>64.36</v>
      </c>
      <c r="E320" s="15">
        <v>42288</v>
      </c>
      <c r="G320" s="198" t="s">
        <v>77</v>
      </c>
      <c r="H320" s="37" t="s">
        <v>32</v>
      </c>
    </row>
    <row r="321" spans="1:8">
      <c r="A321" s="37" t="s">
        <v>70</v>
      </c>
      <c r="B321" s="111">
        <v>20</v>
      </c>
      <c r="C321" s="112">
        <v>18.87</v>
      </c>
      <c r="D321" s="112">
        <v>1.1299999999999999</v>
      </c>
      <c r="E321" s="15">
        <v>42288</v>
      </c>
      <c r="G321" s="198" t="s">
        <v>71</v>
      </c>
      <c r="H321" s="40" t="s">
        <v>85</v>
      </c>
    </row>
    <row r="322" spans="1:8">
      <c r="A322" s="40" t="s">
        <v>154</v>
      </c>
      <c r="B322" s="113">
        <v>59.35</v>
      </c>
      <c r="C322" s="114">
        <v>56</v>
      </c>
      <c r="D322" s="114">
        <v>3.36</v>
      </c>
      <c r="E322" s="15">
        <v>42288</v>
      </c>
      <c r="G322" s="198" t="s">
        <v>155</v>
      </c>
      <c r="H322" s="40" t="s">
        <v>85</v>
      </c>
    </row>
    <row r="323" spans="1:8">
      <c r="A323" s="37" t="s">
        <v>68</v>
      </c>
      <c r="B323" s="111">
        <v>65.19</v>
      </c>
      <c r="C323" s="112">
        <v>61.5</v>
      </c>
      <c r="D323" s="112">
        <v>3.69</v>
      </c>
      <c r="E323" s="15">
        <v>42288</v>
      </c>
      <c r="G323" s="198" t="s">
        <v>69</v>
      </c>
      <c r="H323" s="40" t="s">
        <v>85</v>
      </c>
    </row>
    <row r="324" spans="1:8">
      <c r="A324" s="40" t="s">
        <v>156</v>
      </c>
      <c r="B324" s="113">
        <v>42.4</v>
      </c>
      <c r="C324" s="114">
        <v>40</v>
      </c>
      <c r="D324" s="114">
        <v>2.4</v>
      </c>
      <c r="E324" s="15">
        <v>42288</v>
      </c>
      <c r="G324" s="198" t="s">
        <v>104</v>
      </c>
      <c r="H324" s="40" t="s">
        <v>85</v>
      </c>
    </row>
    <row r="325" spans="1:8">
      <c r="A325" s="37" t="s">
        <v>70</v>
      </c>
      <c r="B325" s="111">
        <v>70</v>
      </c>
      <c r="C325" s="112">
        <v>66.040000000000006</v>
      </c>
      <c r="D325" s="112">
        <v>3.96</v>
      </c>
      <c r="E325" s="15">
        <v>42288</v>
      </c>
      <c r="G325" s="198" t="s">
        <v>71</v>
      </c>
      <c r="H325" s="40" t="s">
        <v>85</v>
      </c>
    </row>
    <row r="326" spans="1:8">
      <c r="A326" s="37" t="s">
        <v>70</v>
      </c>
      <c r="B326" s="111">
        <v>71</v>
      </c>
      <c r="C326" s="112">
        <v>66.98</v>
      </c>
      <c r="D326" s="112">
        <v>4.0199999999999996</v>
      </c>
      <c r="E326" s="15">
        <v>42288</v>
      </c>
      <c r="G326" s="198" t="s">
        <v>71</v>
      </c>
      <c r="H326" s="40" t="s">
        <v>85</v>
      </c>
    </row>
    <row r="327" spans="1:8">
      <c r="A327" s="37" t="s">
        <v>70</v>
      </c>
      <c r="B327" s="111">
        <v>36</v>
      </c>
      <c r="C327" s="112">
        <v>33.96</v>
      </c>
      <c r="D327" s="112">
        <v>2.04</v>
      </c>
      <c r="E327" s="15">
        <v>42288</v>
      </c>
      <c r="G327" s="198" t="s">
        <v>71</v>
      </c>
      <c r="H327" s="40" t="s">
        <v>85</v>
      </c>
    </row>
    <row r="328" spans="1:8">
      <c r="A328" s="37" t="s">
        <v>70</v>
      </c>
      <c r="B328" s="111">
        <v>9.6</v>
      </c>
      <c r="C328" s="112">
        <v>9.06</v>
      </c>
      <c r="D328" s="112">
        <v>0.54</v>
      </c>
      <c r="E328" s="15">
        <v>42288</v>
      </c>
      <c r="G328" s="198" t="s">
        <v>71</v>
      </c>
      <c r="H328" s="40" t="s">
        <v>85</v>
      </c>
    </row>
    <row r="329" spans="1:8">
      <c r="A329" s="40" t="s">
        <v>157</v>
      </c>
      <c r="B329" s="113">
        <v>15.2</v>
      </c>
      <c r="C329" s="114">
        <v>14.34</v>
      </c>
      <c r="D329" s="114">
        <v>0.86</v>
      </c>
      <c r="E329" s="15">
        <v>42288</v>
      </c>
      <c r="G329" s="198" t="s">
        <v>158</v>
      </c>
      <c r="H329" s="40" t="s">
        <v>85</v>
      </c>
    </row>
    <row r="330" spans="1:8">
      <c r="A330" s="21" t="s">
        <v>17</v>
      </c>
      <c r="B330" s="111">
        <v>53</v>
      </c>
      <c r="C330" s="112">
        <v>50</v>
      </c>
      <c r="D330" s="112">
        <v>3</v>
      </c>
      <c r="E330" s="15">
        <v>42288</v>
      </c>
      <c r="G330" s="198" t="s">
        <v>72</v>
      </c>
      <c r="H330" s="40" t="s">
        <v>85</v>
      </c>
    </row>
    <row r="331" spans="1:8">
      <c r="A331" s="67" t="s">
        <v>143</v>
      </c>
      <c r="B331" s="118">
        <v>181.26</v>
      </c>
      <c r="C331" s="119">
        <v>171</v>
      </c>
      <c r="D331" s="119">
        <v>10.26</v>
      </c>
      <c r="E331" s="15">
        <v>42288</v>
      </c>
      <c r="G331" s="182" t="s">
        <v>84</v>
      </c>
      <c r="H331" s="40" t="s">
        <v>85</v>
      </c>
    </row>
    <row r="332" spans="1:8">
      <c r="A332" s="67" t="s">
        <v>143</v>
      </c>
      <c r="B332" s="118">
        <v>145.22</v>
      </c>
      <c r="C332" s="119">
        <v>137</v>
      </c>
      <c r="D332" s="119">
        <v>8.2200000000000006</v>
      </c>
      <c r="E332" s="15">
        <v>42288</v>
      </c>
      <c r="G332" s="182" t="s">
        <v>84</v>
      </c>
      <c r="H332" s="40" t="s">
        <v>85</v>
      </c>
    </row>
    <row r="333" spans="1:8">
      <c r="A333" s="37" t="s">
        <v>34</v>
      </c>
      <c r="B333" s="112">
        <v>318</v>
      </c>
      <c r="C333" s="112">
        <v>300</v>
      </c>
      <c r="D333" s="112">
        <v>18</v>
      </c>
      <c r="E333" s="15">
        <v>42288</v>
      </c>
      <c r="G333" s="198" t="s">
        <v>59</v>
      </c>
      <c r="H333" s="37" t="s">
        <v>57</v>
      </c>
    </row>
    <row r="334" spans="1:8">
      <c r="A334" s="37" t="s">
        <v>34</v>
      </c>
      <c r="B334" s="112">
        <v>318</v>
      </c>
      <c r="C334" s="112">
        <v>300</v>
      </c>
      <c r="D334" s="112">
        <v>18</v>
      </c>
      <c r="E334" s="15">
        <v>42288</v>
      </c>
      <c r="G334" s="198" t="s">
        <v>59</v>
      </c>
      <c r="H334" s="37" t="s">
        <v>57</v>
      </c>
    </row>
    <row r="335" spans="1:8">
      <c r="A335" s="37" t="s">
        <v>34</v>
      </c>
      <c r="B335" s="112">
        <v>318</v>
      </c>
      <c r="C335" s="112">
        <v>300</v>
      </c>
      <c r="D335" s="112">
        <v>18</v>
      </c>
      <c r="E335" s="15">
        <v>42288</v>
      </c>
      <c r="G335" s="198" t="s">
        <v>59</v>
      </c>
      <c r="H335" s="37" t="s">
        <v>57</v>
      </c>
    </row>
    <row r="336" spans="1:8">
      <c r="A336" s="37" t="s">
        <v>31</v>
      </c>
      <c r="B336" s="111">
        <v>498.2</v>
      </c>
      <c r="C336" s="112">
        <v>470</v>
      </c>
      <c r="D336" s="112">
        <v>28.2</v>
      </c>
      <c r="E336" s="15">
        <v>42288</v>
      </c>
      <c r="G336" s="198" t="s">
        <v>63</v>
      </c>
      <c r="H336" s="40" t="s">
        <v>85</v>
      </c>
    </row>
    <row r="337" spans="1:8">
      <c r="A337" s="37" t="s">
        <v>159</v>
      </c>
      <c r="B337" s="111">
        <v>127.2</v>
      </c>
      <c r="C337" s="112">
        <v>120</v>
      </c>
      <c r="D337" s="112">
        <v>7.2</v>
      </c>
      <c r="E337" s="15">
        <v>42288</v>
      </c>
      <c r="G337" s="198" t="s">
        <v>160</v>
      </c>
      <c r="H337" s="40" t="s">
        <v>85</v>
      </c>
    </row>
    <row r="338" spans="1:8">
      <c r="A338" s="37" t="s">
        <v>50</v>
      </c>
      <c r="B338" s="111">
        <v>38.200000000000003</v>
      </c>
      <c r="C338" s="112">
        <v>36</v>
      </c>
      <c r="D338" s="112">
        <v>2.16</v>
      </c>
      <c r="E338" s="15">
        <v>42288</v>
      </c>
      <c r="F338" s="200" t="s">
        <v>173</v>
      </c>
      <c r="G338" s="198" t="s">
        <v>75</v>
      </c>
      <c r="H338" s="37" t="s">
        <v>50</v>
      </c>
    </row>
    <row r="339" spans="1:8">
      <c r="A339" s="37" t="s">
        <v>50</v>
      </c>
      <c r="B339" s="111">
        <v>90.3</v>
      </c>
      <c r="C339" s="112">
        <v>85.18</v>
      </c>
      <c r="D339" s="112">
        <v>5.1100000000000003</v>
      </c>
      <c r="E339" s="15">
        <v>42288</v>
      </c>
      <c r="F339" s="200" t="s">
        <v>173</v>
      </c>
      <c r="G339" s="198" t="s">
        <v>75</v>
      </c>
      <c r="H339" s="37" t="s">
        <v>50</v>
      </c>
    </row>
    <row r="340" spans="1:8">
      <c r="A340" s="112" t="s">
        <v>12</v>
      </c>
      <c r="B340" s="111">
        <v>10228</v>
      </c>
      <c r="C340" s="7" t="s">
        <v>42</v>
      </c>
      <c r="D340" s="7" t="s">
        <v>42</v>
      </c>
      <c r="E340" s="15">
        <v>42288</v>
      </c>
      <c r="F340" s="199" t="s">
        <v>168</v>
      </c>
      <c r="G340" s="7" t="s">
        <v>42</v>
      </c>
      <c r="H340" s="112" t="s">
        <v>12</v>
      </c>
    </row>
    <row r="341" spans="1:8">
      <c r="A341" s="112" t="s">
        <v>14</v>
      </c>
      <c r="B341" s="111">
        <v>1680.8</v>
      </c>
      <c r="C341" s="7" t="s">
        <v>42</v>
      </c>
      <c r="D341" s="7" t="s">
        <v>42</v>
      </c>
      <c r="E341" s="15">
        <v>42288</v>
      </c>
      <c r="F341" s="167" t="s">
        <v>169</v>
      </c>
      <c r="G341" s="7" t="s">
        <v>42</v>
      </c>
      <c r="H341" s="112" t="s">
        <v>14</v>
      </c>
    </row>
    <row r="342" spans="1:8">
      <c r="A342" s="109" t="s">
        <v>121</v>
      </c>
      <c r="B342" s="13">
        <v>130</v>
      </c>
      <c r="C342" s="7" t="s">
        <v>42</v>
      </c>
      <c r="D342" s="7" t="s">
        <v>42</v>
      </c>
      <c r="E342" s="15">
        <v>42288</v>
      </c>
      <c r="G342" s="7" t="s">
        <v>42</v>
      </c>
      <c r="H342" s="109" t="s">
        <v>122</v>
      </c>
    </row>
    <row r="343" spans="1:8" ht="15.75">
      <c r="A343" s="10" t="s">
        <v>41</v>
      </c>
      <c r="B343" s="10">
        <f>SUM(B317:B342)</f>
        <v>18801.02</v>
      </c>
    </row>
    <row r="345" spans="1:8">
      <c r="A345" s="3" t="s">
        <v>5</v>
      </c>
      <c r="B345" s="3" t="s">
        <v>6</v>
      </c>
      <c r="C345" s="3" t="s">
        <v>7</v>
      </c>
      <c r="D345" s="3" t="s">
        <v>8</v>
      </c>
      <c r="E345" s="3" t="s">
        <v>9</v>
      </c>
      <c r="F345" s="3" t="s">
        <v>10</v>
      </c>
      <c r="G345" t="s">
        <v>174</v>
      </c>
      <c r="H345" s="3" t="s">
        <v>11</v>
      </c>
    </row>
    <row r="346" spans="1:8">
      <c r="A346" s="37" t="s">
        <v>24</v>
      </c>
      <c r="B346" s="111">
        <v>2650</v>
      </c>
      <c r="C346" s="112">
        <v>2500</v>
      </c>
      <c r="D346" s="112">
        <v>150</v>
      </c>
      <c r="E346" s="15">
        <v>42289</v>
      </c>
      <c r="F346" s="200" t="s">
        <v>171</v>
      </c>
      <c r="G346" s="198" t="s">
        <v>62</v>
      </c>
      <c r="H346" s="37" t="s">
        <v>161</v>
      </c>
    </row>
    <row r="347" spans="1:8">
      <c r="A347" s="37" t="s">
        <v>33</v>
      </c>
      <c r="B347" s="111">
        <v>5569.4</v>
      </c>
      <c r="C347" s="112">
        <v>5235.24</v>
      </c>
      <c r="D347" s="112">
        <v>334.16</v>
      </c>
      <c r="E347" s="15">
        <v>42289</v>
      </c>
      <c r="F347" s="200" t="s">
        <v>172</v>
      </c>
      <c r="G347" s="198" t="s">
        <v>76</v>
      </c>
      <c r="H347" s="37" t="s">
        <v>33</v>
      </c>
    </row>
    <row r="348" spans="1:8">
      <c r="A348" s="37" t="s">
        <v>33</v>
      </c>
      <c r="B348" s="111">
        <v>246.1</v>
      </c>
      <c r="C348" s="112">
        <v>234.79</v>
      </c>
      <c r="D348" s="112">
        <v>11.31</v>
      </c>
      <c r="E348" s="15">
        <v>42289</v>
      </c>
      <c r="F348" s="200" t="s">
        <v>172</v>
      </c>
      <c r="G348" s="198" t="s">
        <v>76</v>
      </c>
      <c r="H348" s="37" t="s">
        <v>33</v>
      </c>
    </row>
    <row r="349" spans="1:8">
      <c r="A349" s="37" t="s">
        <v>50</v>
      </c>
      <c r="B349" s="111">
        <v>38.200000000000003</v>
      </c>
      <c r="C349" s="112">
        <v>36</v>
      </c>
      <c r="D349" s="112">
        <v>2.16</v>
      </c>
      <c r="E349" s="15">
        <v>42289</v>
      </c>
      <c r="F349" s="200" t="s">
        <v>173</v>
      </c>
      <c r="G349" s="198" t="s">
        <v>75</v>
      </c>
      <c r="H349" s="37" t="s">
        <v>50</v>
      </c>
    </row>
    <row r="350" spans="1:8">
      <c r="A350" s="37" t="s">
        <v>50</v>
      </c>
      <c r="B350" s="111">
        <v>38.200000000000003</v>
      </c>
      <c r="C350" s="112">
        <v>36</v>
      </c>
      <c r="D350" s="112">
        <v>2.16</v>
      </c>
      <c r="E350" s="15">
        <v>42289</v>
      </c>
      <c r="F350" s="200" t="s">
        <v>173</v>
      </c>
      <c r="G350" s="198" t="s">
        <v>75</v>
      </c>
      <c r="H350" s="37" t="s">
        <v>50</v>
      </c>
    </row>
    <row r="351" spans="1:8">
      <c r="A351" s="37" t="s">
        <v>32</v>
      </c>
      <c r="B351" s="111">
        <v>1051.0999999999999</v>
      </c>
      <c r="C351" s="112">
        <v>986.74</v>
      </c>
      <c r="D351" s="112">
        <v>64.36</v>
      </c>
      <c r="E351" s="15">
        <v>42289</v>
      </c>
      <c r="G351" s="198" t="s">
        <v>77</v>
      </c>
      <c r="H351" s="37" t="s">
        <v>32</v>
      </c>
    </row>
    <row r="352" spans="1:8">
      <c r="A352" s="37" t="s">
        <v>32</v>
      </c>
      <c r="B352" s="111">
        <v>263.3</v>
      </c>
      <c r="C352" s="112">
        <v>243.64</v>
      </c>
      <c r="D352" s="112">
        <v>19.66</v>
      </c>
      <c r="E352" s="15">
        <v>42289</v>
      </c>
      <c r="G352" s="198" t="s">
        <v>77</v>
      </c>
      <c r="H352" s="37" t="s">
        <v>32</v>
      </c>
    </row>
    <row r="353" spans="1:8">
      <c r="A353" s="37" t="s">
        <v>70</v>
      </c>
      <c r="B353" s="111">
        <v>15.6</v>
      </c>
      <c r="C353" s="112">
        <v>14.72</v>
      </c>
      <c r="D353" s="112">
        <v>0.88</v>
      </c>
      <c r="E353" s="15">
        <v>42289</v>
      </c>
      <c r="G353" s="198" t="s">
        <v>71</v>
      </c>
      <c r="H353" s="67" t="s">
        <v>85</v>
      </c>
    </row>
    <row r="354" spans="1:8">
      <c r="A354" s="37" t="s">
        <v>70</v>
      </c>
      <c r="B354" s="111">
        <v>70.5</v>
      </c>
      <c r="C354" s="112">
        <v>66.510000000000005</v>
      </c>
      <c r="D354" s="112">
        <v>3.99</v>
      </c>
      <c r="E354" s="15">
        <v>42289</v>
      </c>
      <c r="G354" s="198" t="s">
        <v>71</v>
      </c>
      <c r="H354" s="67" t="s">
        <v>85</v>
      </c>
    </row>
    <row r="355" spans="1:8">
      <c r="A355" s="37" t="s">
        <v>70</v>
      </c>
      <c r="B355" s="111">
        <v>58</v>
      </c>
      <c r="C355" s="112">
        <v>54.72</v>
      </c>
      <c r="D355" s="112">
        <v>3.28</v>
      </c>
      <c r="E355" s="15">
        <v>42289</v>
      </c>
      <c r="G355" s="198" t="s">
        <v>71</v>
      </c>
      <c r="H355" s="67" t="s">
        <v>85</v>
      </c>
    </row>
    <row r="356" spans="1:8">
      <c r="A356" s="37" t="s">
        <v>70</v>
      </c>
      <c r="B356" s="111">
        <v>12.81</v>
      </c>
      <c r="C356" s="112">
        <v>12.74</v>
      </c>
      <c r="D356" s="112">
        <v>0.76</v>
      </c>
      <c r="E356" s="15">
        <v>42289</v>
      </c>
      <c r="G356" s="198" t="s">
        <v>71</v>
      </c>
      <c r="H356" s="67" t="s">
        <v>85</v>
      </c>
    </row>
    <row r="357" spans="1:8">
      <c r="A357" s="37" t="s">
        <v>70</v>
      </c>
      <c r="B357" s="111">
        <v>68</v>
      </c>
      <c r="C357" s="112">
        <v>64.150000000000006</v>
      </c>
      <c r="D357" s="112">
        <v>3.85</v>
      </c>
      <c r="E357" s="15">
        <v>42289</v>
      </c>
      <c r="G357" s="198" t="s">
        <v>71</v>
      </c>
      <c r="H357" s="67" t="s">
        <v>85</v>
      </c>
    </row>
    <row r="358" spans="1:8">
      <c r="A358" s="37" t="s">
        <v>70</v>
      </c>
      <c r="B358" s="111">
        <v>70</v>
      </c>
      <c r="C358" s="112">
        <v>66.040000000000006</v>
      </c>
      <c r="D358" s="112">
        <v>3.96</v>
      </c>
      <c r="E358" s="15">
        <v>42289</v>
      </c>
      <c r="G358" s="198" t="s">
        <v>71</v>
      </c>
      <c r="H358" s="67" t="s">
        <v>85</v>
      </c>
    </row>
    <row r="359" spans="1:8">
      <c r="A359" s="40" t="s">
        <v>156</v>
      </c>
      <c r="B359" s="113">
        <v>31.8</v>
      </c>
      <c r="C359" s="114">
        <v>30</v>
      </c>
      <c r="D359" s="114">
        <v>1.8</v>
      </c>
      <c r="E359" s="15">
        <v>42289</v>
      </c>
      <c r="G359" s="198" t="s">
        <v>104</v>
      </c>
      <c r="H359" s="67" t="s">
        <v>85</v>
      </c>
    </row>
    <row r="360" spans="1:8">
      <c r="A360" s="40" t="s">
        <v>20</v>
      </c>
      <c r="B360" s="113">
        <v>33.9</v>
      </c>
      <c r="C360" s="114">
        <v>32</v>
      </c>
      <c r="D360" s="114">
        <v>1.92</v>
      </c>
      <c r="E360" s="15">
        <v>42289</v>
      </c>
      <c r="G360" s="198" t="s">
        <v>162</v>
      </c>
      <c r="H360" s="40" t="s">
        <v>163</v>
      </c>
    </row>
    <row r="361" spans="1:8">
      <c r="A361" s="67" t="s">
        <v>143</v>
      </c>
      <c r="B361" s="118">
        <v>95.4</v>
      </c>
      <c r="C361" s="119">
        <v>90</v>
      </c>
      <c r="D361" s="119">
        <v>5.4</v>
      </c>
      <c r="E361" s="15">
        <v>42289</v>
      </c>
      <c r="G361" s="182" t="s">
        <v>84</v>
      </c>
      <c r="H361" s="67" t="s">
        <v>85</v>
      </c>
    </row>
    <row r="362" spans="1:8">
      <c r="A362" s="67" t="s">
        <v>143</v>
      </c>
      <c r="B362" s="118">
        <v>31.8</v>
      </c>
      <c r="C362" s="119">
        <v>30</v>
      </c>
      <c r="D362" s="119">
        <v>1.8</v>
      </c>
      <c r="E362" s="15">
        <v>42289</v>
      </c>
      <c r="G362" s="182" t="s">
        <v>84</v>
      </c>
      <c r="H362" s="67" t="s">
        <v>85</v>
      </c>
    </row>
    <row r="363" spans="1:8">
      <c r="A363" s="67" t="s">
        <v>143</v>
      </c>
      <c r="B363" s="118">
        <v>47.7</v>
      </c>
      <c r="C363" s="119">
        <v>45</v>
      </c>
      <c r="D363" s="119">
        <v>2.7</v>
      </c>
      <c r="E363" s="15">
        <v>42289</v>
      </c>
      <c r="G363" s="182" t="s">
        <v>84</v>
      </c>
      <c r="H363" s="67" t="s">
        <v>85</v>
      </c>
    </row>
    <row r="364" spans="1:8">
      <c r="A364" s="70" t="s">
        <v>164</v>
      </c>
      <c r="B364" s="120">
        <v>28</v>
      </c>
      <c r="C364" s="121">
        <v>26.4</v>
      </c>
      <c r="D364" s="121">
        <v>1.58</v>
      </c>
      <c r="E364" s="15">
        <v>42289</v>
      </c>
      <c r="G364" s="182" t="s">
        <v>106</v>
      </c>
      <c r="H364" s="40" t="s">
        <v>165</v>
      </c>
    </row>
    <row r="365" spans="1:8">
      <c r="A365" s="70" t="s">
        <v>166</v>
      </c>
      <c r="B365" s="120">
        <v>3</v>
      </c>
      <c r="C365" s="121">
        <v>2.83</v>
      </c>
      <c r="D365" s="121">
        <v>0.17</v>
      </c>
      <c r="E365" s="15">
        <v>42289</v>
      </c>
      <c r="G365" s="182" t="s">
        <v>167</v>
      </c>
      <c r="H365" s="67" t="s">
        <v>43</v>
      </c>
    </row>
    <row r="366" spans="1:8">
      <c r="A366" s="37" t="s">
        <v>73</v>
      </c>
      <c r="B366" s="111">
        <v>1420.4</v>
      </c>
      <c r="C366" s="112">
        <v>1340</v>
      </c>
      <c r="D366" s="112">
        <v>80.400000000000006</v>
      </c>
      <c r="E366" s="15">
        <v>42289</v>
      </c>
      <c r="G366" s="198" t="s">
        <v>74</v>
      </c>
      <c r="H366" s="67" t="s">
        <v>43</v>
      </c>
    </row>
    <row r="367" spans="1:8">
      <c r="A367" s="37" t="s">
        <v>34</v>
      </c>
      <c r="B367" s="112">
        <v>318</v>
      </c>
      <c r="C367" s="112">
        <v>300</v>
      </c>
      <c r="D367" s="112">
        <v>18</v>
      </c>
      <c r="E367" s="15">
        <v>42289</v>
      </c>
      <c r="G367" s="198" t="s">
        <v>59</v>
      </c>
      <c r="H367" s="37" t="s">
        <v>34</v>
      </c>
    </row>
    <row r="368" spans="1:8">
      <c r="A368" s="112" t="s">
        <v>12</v>
      </c>
      <c r="B368" s="111">
        <v>9835</v>
      </c>
      <c r="C368" s="7" t="s">
        <v>42</v>
      </c>
      <c r="D368" s="7" t="s">
        <v>42</v>
      </c>
      <c r="E368" s="15">
        <v>42289</v>
      </c>
      <c r="F368" s="199" t="s">
        <v>168</v>
      </c>
      <c r="G368" s="7" t="s">
        <v>42</v>
      </c>
      <c r="H368" s="112" t="s">
        <v>12</v>
      </c>
    </row>
    <row r="369" spans="1:8">
      <c r="A369" s="112" t="s">
        <v>12</v>
      </c>
      <c r="B369" s="111">
        <v>280</v>
      </c>
      <c r="C369" s="7" t="s">
        <v>42</v>
      </c>
      <c r="D369" s="7" t="s">
        <v>42</v>
      </c>
      <c r="E369" s="15">
        <v>42289</v>
      </c>
      <c r="F369" s="199" t="s">
        <v>168</v>
      </c>
      <c r="G369" s="7" t="s">
        <v>42</v>
      </c>
      <c r="H369" s="112" t="s">
        <v>12</v>
      </c>
    </row>
    <row r="370" spans="1:8">
      <c r="A370" s="112" t="s">
        <v>14</v>
      </c>
      <c r="B370" s="111">
        <v>13.6</v>
      </c>
      <c r="C370" s="7" t="s">
        <v>42</v>
      </c>
      <c r="D370" s="7" t="s">
        <v>42</v>
      </c>
      <c r="E370" s="15">
        <v>42289</v>
      </c>
      <c r="F370" s="167" t="s">
        <v>169</v>
      </c>
      <c r="G370" s="7" t="s">
        <v>42</v>
      </c>
      <c r="H370" s="112" t="s">
        <v>14</v>
      </c>
    </row>
    <row r="371" spans="1:8">
      <c r="A371" s="112" t="s">
        <v>14</v>
      </c>
      <c r="B371" s="122">
        <v>1377.3</v>
      </c>
      <c r="C371" s="7" t="s">
        <v>42</v>
      </c>
      <c r="D371" s="7" t="s">
        <v>42</v>
      </c>
      <c r="E371" s="15">
        <v>42289</v>
      </c>
      <c r="F371" s="167" t="s">
        <v>169</v>
      </c>
      <c r="G371" s="7" t="s">
        <v>42</v>
      </c>
      <c r="H371" s="112" t="s">
        <v>14</v>
      </c>
    </row>
    <row r="372" spans="1:8">
      <c r="A372" s="16" t="s">
        <v>64</v>
      </c>
      <c r="B372" s="13">
        <v>950</v>
      </c>
      <c r="C372" s="7" t="s">
        <v>42</v>
      </c>
      <c r="D372" s="7" t="s">
        <v>42</v>
      </c>
      <c r="E372" s="15">
        <v>42289</v>
      </c>
      <c r="G372" s="7" t="s">
        <v>42</v>
      </c>
      <c r="H372" s="67" t="s">
        <v>85</v>
      </c>
    </row>
    <row r="373" spans="1:8">
      <c r="A373" s="16" t="s">
        <v>64</v>
      </c>
      <c r="B373" s="13">
        <v>420</v>
      </c>
      <c r="C373" s="7" t="s">
        <v>42</v>
      </c>
      <c r="D373" s="7" t="s">
        <v>42</v>
      </c>
      <c r="E373" s="15">
        <v>42289</v>
      </c>
      <c r="G373" s="7" t="s">
        <v>42</v>
      </c>
      <c r="H373" s="67" t="s">
        <v>85</v>
      </c>
    </row>
    <row r="374" spans="1:8">
      <c r="A374" s="109" t="s">
        <v>121</v>
      </c>
      <c r="B374" s="13">
        <v>85</v>
      </c>
      <c r="C374" s="7" t="s">
        <v>42</v>
      </c>
      <c r="D374" s="7" t="s">
        <v>42</v>
      </c>
      <c r="E374" s="15">
        <v>42289</v>
      </c>
      <c r="G374" s="7" t="s">
        <v>42</v>
      </c>
      <c r="H374" s="109" t="s">
        <v>122</v>
      </c>
    </row>
    <row r="375" spans="1:8" ht="15.75">
      <c r="A375" s="123" t="s">
        <v>41</v>
      </c>
      <c r="B375" s="123">
        <f>SUM(B346:B374)</f>
        <v>25122.109999999997</v>
      </c>
      <c r="C375" s="13"/>
      <c r="D375" s="13"/>
      <c r="E375" s="13"/>
      <c r="F375" s="13"/>
      <c r="G375" s="13"/>
    </row>
    <row r="376" spans="1:8">
      <c r="A376" s="13"/>
      <c r="B376" s="13"/>
      <c r="C376" s="13"/>
      <c r="D376" s="13"/>
      <c r="E376" s="13"/>
      <c r="F376" s="13"/>
      <c r="G376" s="13"/>
    </row>
    <row r="377" spans="1:8">
      <c r="A377" s="13"/>
      <c r="B377" s="13"/>
      <c r="C377" s="13"/>
      <c r="D377" s="13"/>
      <c r="E377" s="13"/>
      <c r="F377" s="13"/>
      <c r="G377" s="13"/>
    </row>
  </sheetData>
  <hyperlinks>
    <hyperlink ref="F24" r:id="rId1"/>
    <hyperlink ref="F51" r:id="rId2"/>
    <hyperlink ref="F73" r:id="rId3"/>
    <hyperlink ref="F89" r:id="rId4"/>
    <hyperlink ref="F103" r:id="rId5"/>
    <hyperlink ref="F144" r:id="rId6"/>
    <hyperlink ref="F171" r:id="rId7"/>
    <hyperlink ref="F213" r:id="rId8"/>
    <hyperlink ref="F246" r:id="rId9"/>
    <hyperlink ref="F276" r:id="rId10"/>
    <hyperlink ref="F317" r:id="rId11"/>
    <hyperlink ref="F346" r:id="rId12"/>
    <hyperlink ref="F37" r:id="rId13"/>
    <hyperlink ref="F36" r:id="rId14"/>
    <hyperlink ref="F35" r:id="rId15"/>
    <hyperlink ref="F58" r:id="rId16"/>
    <hyperlink ref="F97" r:id="rId17"/>
    <hyperlink ref="F114" r:id="rId18"/>
    <hyperlink ref="F113" r:id="rId19"/>
    <hyperlink ref="F146" r:id="rId20"/>
    <hyperlink ref="F180" r:id="rId21"/>
    <hyperlink ref="F179" r:id="rId22"/>
    <hyperlink ref="F226" r:id="rId23"/>
    <hyperlink ref="F225" r:id="rId24"/>
    <hyperlink ref="F262" r:id="rId25"/>
    <hyperlink ref="F261" r:id="rId26"/>
    <hyperlink ref="F278" r:id="rId27"/>
    <hyperlink ref="F277" r:id="rId28"/>
    <hyperlink ref="F318" r:id="rId29"/>
    <hyperlink ref="F348" r:id="rId30"/>
    <hyperlink ref="F347" r:id="rId31"/>
    <hyperlink ref="F350" r:id="rId32"/>
    <hyperlink ref="F349" r:id="rId33"/>
    <hyperlink ref="F339" r:id="rId34"/>
    <hyperlink ref="F338" r:id="rId35"/>
    <hyperlink ref="F280" r:id="rId36"/>
    <hyperlink ref="F279" r:id="rId37"/>
    <hyperlink ref="F260" r:id="rId38"/>
    <hyperlink ref="F259" r:id="rId39"/>
    <hyperlink ref="F228" r:id="rId40"/>
    <hyperlink ref="F227" r:id="rId41"/>
    <hyperlink ref="F178" r:id="rId42"/>
    <hyperlink ref="F177" r:id="rId43"/>
    <hyperlink ref="F148" r:id="rId44"/>
    <hyperlink ref="F147" r:id="rId45"/>
    <hyperlink ref="F112" r:id="rId46"/>
    <hyperlink ref="F98" r:id="rId47"/>
    <hyperlink ref="F64" r:id="rId48"/>
    <hyperlink ref="F63" r:id="rId49"/>
  </hyperlinks>
  <pageMargins left="0.75" right="0.75" top="1" bottom="1" header="0.51180555555555596" footer="0.51180555555555596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B6" sqref="B6"/>
    </sheetView>
  </sheetViews>
  <sheetFormatPr defaultColWidth="9.140625" defaultRowHeight="15"/>
  <cols>
    <col min="1" max="1" width="36.28515625" customWidth="1"/>
    <col min="2" max="2" width="17.85546875" customWidth="1"/>
  </cols>
  <sheetData>
    <row r="3" spans="1:3">
      <c r="A3" t="s">
        <v>12</v>
      </c>
      <c r="B3" s="200" t="s">
        <v>168</v>
      </c>
    </row>
    <row r="4" spans="1:3">
      <c r="A4" t="s">
        <v>175</v>
      </c>
      <c r="B4" s="200" t="s">
        <v>169</v>
      </c>
    </row>
    <row r="5" spans="1:3">
      <c r="A5" t="s">
        <v>43</v>
      </c>
      <c r="B5" s="200" t="s">
        <v>170</v>
      </c>
    </row>
    <row r="6" spans="1:3">
      <c r="A6" t="s">
        <v>176</v>
      </c>
      <c r="B6" s="200" t="s">
        <v>171</v>
      </c>
    </row>
    <row r="7" spans="1:3">
      <c r="A7" s="1" t="s">
        <v>177</v>
      </c>
      <c r="B7" s="200" t="s">
        <v>178</v>
      </c>
    </row>
    <row r="8" spans="1:3">
      <c r="A8" s="1" t="s">
        <v>179</v>
      </c>
      <c r="B8" s="200" t="s">
        <v>180</v>
      </c>
    </row>
    <row r="9" spans="1:3">
      <c r="A9" s="1" t="s">
        <v>181</v>
      </c>
      <c r="B9" s="200" t="s">
        <v>182</v>
      </c>
    </row>
    <row r="10" spans="1:3">
      <c r="A10" s="1" t="s">
        <v>183</v>
      </c>
      <c r="B10" s="200" t="s">
        <v>184</v>
      </c>
    </row>
    <row r="11" spans="1:3">
      <c r="A11" s="2" t="s">
        <v>185</v>
      </c>
      <c r="B11" s="200" t="s">
        <v>172</v>
      </c>
    </row>
    <row r="12" spans="1:3">
      <c r="A12" t="s">
        <v>186</v>
      </c>
      <c r="B12" s="200" t="s">
        <v>173</v>
      </c>
      <c r="C12" s="1" t="s">
        <v>187</v>
      </c>
    </row>
  </sheetData>
  <hyperlinks>
    <hyperlink ref="C12" r:id="rId1"/>
    <hyperlink ref="B12" r:id="rId2"/>
    <hyperlink ref="B11" r:id="rId3"/>
    <hyperlink ref="B10" r:id="rId4"/>
    <hyperlink ref="B9" r:id="rId5"/>
    <hyperlink ref="B8" r:id="rId6"/>
    <hyperlink ref="B7" r:id="rId7"/>
    <hyperlink ref="B6" r:id="rId8"/>
    <hyperlink ref="B5" r:id="rId9"/>
    <hyperlink ref="B4" r:id="rId10"/>
    <hyperlink ref="B3" r:id="rId11"/>
  </hyperlinks>
  <pageMargins left="0.75" right="0.75" top="1" bottom="1" header="0.51180555555555596" footer="0.511805555555555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workbookViewId="0">
      <selection activeCell="A18" sqref="A18"/>
    </sheetView>
  </sheetViews>
  <sheetFormatPr defaultColWidth="9.140625" defaultRowHeight="15"/>
  <cols>
    <col min="1" max="1" width="29.7109375" customWidth="1"/>
    <col min="2" max="2" width="12.140625" style="7" customWidth="1"/>
    <col min="3" max="3" width="19" customWidth="1"/>
    <col min="4" max="4" width="24.85546875" customWidth="1"/>
    <col min="5" max="5" width="22.28515625" style="7" customWidth="1"/>
    <col min="6" max="6" width="38.28515625" customWidth="1"/>
    <col min="7" max="7" width="26.28515625" customWidth="1"/>
  </cols>
  <sheetData>
    <row r="1" spans="1:8">
      <c r="A1" t="s">
        <v>0</v>
      </c>
      <c r="B1" s="7" t="s">
        <v>1</v>
      </c>
      <c r="C1" s="3" t="s">
        <v>2</v>
      </c>
    </row>
    <row r="3" spans="1:8">
      <c r="A3" t="s">
        <v>3</v>
      </c>
    </row>
    <row r="5" spans="1:8">
      <c r="A5" s="3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3" t="s">
        <v>10</v>
      </c>
      <c r="G5" s="3" t="s">
        <v>11</v>
      </c>
      <c r="H5" s="3"/>
    </row>
    <row r="6" spans="1:8">
      <c r="A6" s="13" t="s">
        <v>12</v>
      </c>
      <c r="B6" s="14">
        <v>5820</v>
      </c>
      <c r="C6" s="7" t="s">
        <v>42</v>
      </c>
      <c r="D6" s="7" t="s">
        <v>42</v>
      </c>
      <c r="E6" s="15">
        <v>42279</v>
      </c>
      <c r="G6" s="13" t="s">
        <v>12</v>
      </c>
    </row>
    <row r="7" spans="1:8">
      <c r="A7" s="13" t="s">
        <v>14</v>
      </c>
      <c r="B7" s="14">
        <v>555.5</v>
      </c>
      <c r="C7" s="7" t="s">
        <v>42</v>
      </c>
      <c r="D7" s="7" t="s">
        <v>42</v>
      </c>
      <c r="E7" s="15">
        <v>42279</v>
      </c>
      <c r="G7" s="13" t="s">
        <v>14</v>
      </c>
    </row>
    <row r="8" spans="1:8">
      <c r="A8" s="16" t="s">
        <v>23</v>
      </c>
      <c r="B8" s="14">
        <v>280</v>
      </c>
      <c r="C8" s="7" t="s">
        <v>42</v>
      </c>
      <c r="D8" s="7" t="s">
        <v>42</v>
      </c>
      <c r="E8" s="15">
        <v>42279</v>
      </c>
      <c r="G8" t="s">
        <v>43</v>
      </c>
    </row>
    <row r="9" spans="1:8">
      <c r="A9" s="16" t="s">
        <v>24</v>
      </c>
      <c r="B9" s="14">
        <v>2500</v>
      </c>
      <c r="C9" s="7" t="s">
        <v>42</v>
      </c>
      <c r="D9" s="7" t="s">
        <v>42</v>
      </c>
      <c r="E9" s="15">
        <v>42279</v>
      </c>
      <c r="G9" t="s">
        <v>44</v>
      </c>
    </row>
    <row r="10" spans="1:8">
      <c r="A10" s="16" t="s">
        <v>45</v>
      </c>
      <c r="B10" s="14">
        <v>20</v>
      </c>
      <c r="C10" s="7" t="s">
        <v>42</v>
      </c>
      <c r="D10" s="7" t="s">
        <v>42</v>
      </c>
      <c r="E10" s="15">
        <v>42279</v>
      </c>
      <c r="G10" t="s">
        <v>43</v>
      </c>
    </row>
    <row r="11" spans="1:8">
      <c r="A11" s="16" t="s">
        <v>46</v>
      </c>
      <c r="B11" s="14">
        <v>90</v>
      </c>
      <c r="C11" s="7" t="s">
        <v>42</v>
      </c>
      <c r="D11" s="7" t="s">
        <v>42</v>
      </c>
      <c r="E11" s="15">
        <v>42279</v>
      </c>
      <c r="G11" t="s">
        <v>43</v>
      </c>
    </row>
    <row r="12" spans="1:8">
      <c r="A12" s="16" t="s">
        <v>31</v>
      </c>
      <c r="B12" s="14">
        <v>440</v>
      </c>
      <c r="C12" s="7" t="s">
        <v>42</v>
      </c>
      <c r="D12" s="7" t="s">
        <v>42</v>
      </c>
      <c r="E12" s="15">
        <v>42279</v>
      </c>
      <c r="G12" t="s">
        <v>43</v>
      </c>
    </row>
    <row r="13" spans="1:8">
      <c r="A13" s="16" t="s">
        <v>32</v>
      </c>
      <c r="B13" s="14">
        <v>183</v>
      </c>
      <c r="C13" s="7" t="s">
        <v>42</v>
      </c>
      <c r="D13" s="7" t="s">
        <v>42</v>
      </c>
      <c r="E13" s="15">
        <v>42279</v>
      </c>
      <c r="G13" s="16" t="s">
        <v>32</v>
      </c>
    </row>
    <row r="14" spans="1:8">
      <c r="A14" s="16" t="s">
        <v>32</v>
      </c>
      <c r="B14" s="14">
        <v>1621.5</v>
      </c>
      <c r="C14" s="7" t="s">
        <v>42</v>
      </c>
      <c r="D14" s="7" t="s">
        <v>42</v>
      </c>
      <c r="E14" s="15">
        <v>42279</v>
      </c>
      <c r="G14" s="16" t="s">
        <v>32</v>
      </c>
    </row>
    <row r="15" spans="1:8">
      <c r="A15" s="16" t="s">
        <v>32</v>
      </c>
      <c r="B15" s="14">
        <v>355.25</v>
      </c>
      <c r="C15" s="7" t="s">
        <v>42</v>
      </c>
      <c r="D15" s="7" t="s">
        <v>42</v>
      </c>
      <c r="E15" s="15">
        <v>42279</v>
      </c>
      <c r="G15" s="16" t="s">
        <v>32</v>
      </c>
    </row>
    <row r="16" spans="1:8">
      <c r="A16" s="16" t="s">
        <v>33</v>
      </c>
      <c r="B16" s="14">
        <v>263.10000000000002</v>
      </c>
      <c r="C16" s="7" t="s">
        <v>42</v>
      </c>
      <c r="D16" s="7" t="s">
        <v>42</v>
      </c>
      <c r="E16" s="15">
        <v>42279</v>
      </c>
      <c r="G16" s="16" t="s">
        <v>33</v>
      </c>
    </row>
    <row r="17" spans="1:7">
      <c r="A17" s="16" t="s">
        <v>36</v>
      </c>
      <c r="B17" s="14">
        <v>9.6</v>
      </c>
      <c r="C17" s="7" t="s">
        <v>42</v>
      </c>
      <c r="D17" s="7" t="s">
        <v>42</v>
      </c>
      <c r="E17" s="15">
        <v>42279</v>
      </c>
      <c r="G17" t="s">
        <v>47</v>
      </c>
    </row>
    <row r="18" spans="1:7">
      <c r="A18" s="16" t="s">
        <v>38</v>
      </c>
      <c r="B18" s="14">
        <v>4</v>
      </c>
      <c r="C18" s="7" t="s">
        <v>42</v>
      </c>
      <c r="D18" s="7" t="s">
        <v>42</v>
      </c>
      <c r="E18" s="15">
        <v>42279</v>
      </c>
      <c r="G18" t="s">
        <v>47</v>
      </c>
    </row>
    <row r="19" spans="1:7">
      <c r="A19" s="16" t="s">
        <v>48</v>
      </c>
      <c r="B19" s="14">
        <v>120</v>
      </c>
      <c r="C19" s="7" t="s">
        <v>42</v>
      </c>
      <c r="D19" s="7" t="s">
        <v>42</v>
      </c>
      <c r="E19" s="15">
        <v>42279</v>
      </c>
      <c r="G19" t="s">
        <v>43</v>
      </c>
    </row>
    <row r="20" spans="1:7">
      <c r="A20" s="16" t="s">
        <v>49</v>
      </c>
      <c r="B20" s="14">
        <v>1500</v>
      </c>
      <c r="C20" s="7" t="s">
        <v>42</v>
      </c>
      <c r="D20" s="7" t="s">
        <v>42</v>
      </c>
      <c r="E20" s="15">
        <v>42279</v>
      </c>
      <c r="G20" t="s">
        <v>43</v>
      </c>
    </row>
    <row r="21" spans="1:7">
      <c r="A21" s="16" t="s">
        <v>50</v>
      </c>
      <c r="B21" s="14">
        <v>605.4</v>
      </c>
      <c r="C21" s="7" t="s">
        <v>42</v>
      </c>
      <c r="D21" s="7" t="s">
        <v>42</v>
      </c>
      <c r="E21" s="15">
        <v>42279</v>
      </c>
      <c r="G21" t="s">
        <v>51</v>
      </c>
    </row>
    <row r="22" spans="1:7">
      <c r="A22" s="16" t="s">
        <v>50</v>
      </c>
      <c r="B22" s="14">
        <v>190.5</v>
      </c>
      <c r="C22" s="7" t="s">
        <v>42</v>
      </c>
      <c r="D22" s="7" t="s">
        <v>42</v>
      </c>
      <c r="E22" s="15">
        <v>42279</v>
      </c>
      <c r="G22" t="s">
        <v>51</v>
      </c>
    </row>
    <row r="23" spans="1:7">
      <c r="A23" s="16" t="s">
        <v>52</v>
      </c>
      <c r="B23" s="14">
        <v>350</v>
      </c>
      <c r="C23" s="7" t="s">
        <v>42</v>
      </c>
      <c r="D23" s="7" t="s">
        <v>42</v>
      </c>
      <c r="E23" s="15">
        <v>42279</v>
      </c>
      <c r="G23" t="s">
        <v>53</v>
      </c>
    </row>
    <row r="24" spans="1:7">
      <c r="A24" s="16" t="s">
        <v>54</v>
      </c>
      <c r="B24" s="14">
        <v>11.1</v>
      </c>
      <c r="C24" s="7" t="s">
        <v>42</v>
      </c>
      <c r="D24" s="7" t="s">
        <v>42</v>
      </c>
      <c r="E24" s="15">
        <v>42279</v>
      </c>
      <c r="G24" t="s">
        <v>47</v>
      </c>
    </row>
    <row r="26" spans="1:7">
      <c r="A26" s="3" t="s">
        <v>41</v>
      </c>
      <c r="B26" s="12">
        <f>SUM(B6:B25)</f>
        <v>14918.95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22" sqref="F22"/>
    </sheetView>
  </sheetViews>
  <sheetFormatPr defaultColWidth="9.140625" defaultRowHeight="15"/>
  <cols>
    <col min="1" max="1" width="27.28515625" customWidth="1"/>
    <col min="2" max="2" width="17.42578125" customWidth="1"/>
    <col min="3" max="3" width="14.85546875" customWidth="1"/>
    <col min="5" max="5" width="12.42578125" customWidth="1"/>
    <col min="6" max="6" width="37.5703125" customWidth="1"/>
    <col min="7" max="7" width="27.7109375" customWidth="1"/>
  </cols>
  <sheetData>
    <row r="1" spans="1:7">
      <c r="A1" t="s">
        <v>0</v>
      </c>
      <c r="B1" t="s">
        <v>1</v>
      </c>
      <c r="C1" s="3" t="s">
        <v>2</v>
      </c>
    </row>
    <row r="3" spans="1:7">
      <c r="A3" t="s">
        <v>3</v>
      </c>
    </row>
    <row r="5" spans="1:7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</row>
    <row r="6" spans="1:7">
      <c r="A6" s="13" t="s">
        <v>12</v>
      </c>
      <c r="B6" s="18">
        <v>6566</v>
      </c>
      <c r="C6" s="7" t="s">
        <v>42</v>
      </c>
      <c r="D6" s="7" t="s">
        <v>42</v>
      </c>
      <c r="E6" s="15">
        <v>42280</v>
      </c>
      <c r="G6" s="13" t="s">
        <v>12</v>
      </c>
    </row>
    <row r="7" spans="1:7">
      <c r="A7" s="13" t="s">
        <v>14</v>
      </c>
      <c r="B7" s="18">
        <v>594.79999999999995</v>
      </c>
      <c r="C7" s="7" t="s">
        <v>42</v>
      </c>
      <c r="D7" s="7" t="s">
        <v>42</v>
      </c>
      <c r="E7" s="15">
        <v>42280</v>
      </c>
      <c r="G7" s="13" t="s">
        <v>14</v>
      </c>
    </row>
    <row r="8" spans="1:7">
      <c r="A8" s="16" t="s">
        <v>24</v>
      </c>
      <c r="B8" s="18">
        <v>2500</v>
      </c>
      <c r="C8" s="7" t="s">
        <v>42</v>
      </c>
      <c r="D8" s="7" t="s">
        <v>42</v>
      </c>
      <c r="E8" s="15">
        <v>42280</v>
      </c>
      <c r="G8" s="16" t="s">
        <v>44</v>
      </c>
    </row>
    <row r="9" spans="1:7">
      <c r="A9" s="16" t="s">
        <v>32</v>
      </c>
      <c r="B9" s="18">
        <v>183</v>
      </c>
      <c r="C9" s="7" t="s">
        <v>42</v>
      </c>
      <c r="D9" s="7" t="s">
        <v>42</v>
      </c>
      <c r="E9" s="15">
        <v>42280</v>
      </c>
      <c r="G9" s="16" t="s">
        <v>32</v>
      </c>
    </row>
    <row r="10" spans="1:7">
      <c r="A10" s="16" t="s">
        <v>36</v>
      </c>
      <c r="B10" s="18">
        <v>1.6</v>
      </c>
      <c r="C10" s="7" t="s">
        <v>42</v>
      </c>
      <c r="D10" s="7" t="s">
        <v>42</v>
      </c>
      <c r="E10" s="15">
        <v>42280</v>
      </c>
      <c r="G10" s="16" t="s">
        <v>55</v>
      </c>
    </row>
    <row r="11" spans="1:7">
      <c r="A11" s="16" t="s">
        <v>49</v>
      </c>
      <c r="B11" s="18">
        <v>1500</v>
      </c>
      <c r="C11" s="7" t="s">
        <v>42</v>
      </c>
      <c r="D11" s="7" t="s">
        <v>42</v>
      </c>
      <c r="E11" s="15">
        <v>42280</v>
      </c>
      <c r="G11" s="16" t="s">
        <v>43</v>
      </c>
    </row>
    <row r="12" spans="1:7">
      <c r="A12" s="16" t="s">
        <v>54</v>
      </c>
      <c r="B12" s="18">
        <v>7.4</v>
      </c>
      <c r="C12" s="7" t="s">
        <v>42</v>
      </c>
      <c r="D12" s="7" t="s">
        <v>42</v>
      </c>
      <c r="E12" s="15">
        <v>42280</v>
      </c>
      <c r="G12" s="16" t="s">
        <v>55</v>
      </c>
    </row>
    <row r="13" spans="1:7">
      <c r="A13" s="16" t="s">
        <v>56</v>
      </c>
      <c r="B13" s="18">
        <v>17.5</v>
      </c>
      <c r="C13" s="7" t="s">
        <v>42</v>
      </c>
      <c r="D13" s="7" t="s">
        <v>42</v>
      </c>
      <c r="E13" s="15">
        <v>42280</v>
      </c>
      <c r="G13" s="16" t="s">
        <v>43</v>
      </c>
    </row>
    <row r="14" spans="1:7">
      <c r="A14" s="19" t="s">
        <v>34</v>
      </c>
      <c r="B14" s="18">
        <v>159</v>
      </c>
      <c r="C14" s="7" t="s">
        <v>42</v>
      </c>
      <c r="D14" s="7" t="s">
        <v>42</v>
      </c>
      <c r="E14" s="15">
        <v>42280</v>
      </c>
      <c r="G14" s="19" t="s">
        <v>57</v>
      </c>
    </row>
    <row r="15" spans="1:7">
      <c r="A15" s="19" t="s">
        <v>34</v>
      </c>
      <c r="B15" s="18">
        <v>795</v>
      </c>
      <c r="C15" s="7" t="s">
        <v>42</v>
      </c>
      <c r="D15" s="7" t="s">
        <v>42</v>
      </c>
      <c r="E15" s="15">
        <v>42280</v>
      </c>
      <c r="G15" s="19" t="s">
        <v>57</v>
      </c>
    </row>
    <row r="16" spans="1:7">
      <c r="A16" s="19"/>
      <c r="B16" s="18"/>
      <c r="C16" s="7"/>
      <c r="D16" s="7"/>
      <c r="E16" s="15"/>
      <c r="G16" s="19"/>
    </row>
    <row r="17" spans="1:2">
      <c r="A17" s="3" t="s">
        <v>41</v>
      </c>
      <c r="B17" s="3">
        <f>SUM(B6:B15)</f>
        <v>12324.3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5" workbookViewId="0">
      <selection activeCell="E15" sqref="E15"/>
    </sheetView>
  </sheetViews>
  <sheetFormatPr defaultColWidth="9.140625" defaultRowHeight="15"/>
  <cols>
    <col min="1" max="1" width="28.7109375" customWidth="1"/>
    <col min="2" max="2" width="14.140625" customWidth="1"/>
    <col min="4" max="4" width="20.28515625" customWidth="1"/>
    <col min="5" max="5" width="20.42578125" customWidth="1"/>
    <col min="6" max="6" width="39.140625" customWidth="1"/>
    <col min="7" max="7" width="27.85546875" customWidth="1"/>
    <col min="8" max="8" width="25.7109375" customWidth="1"/>
  </cols>
  <sheetData>
    <row r="1" spans="1:8">
      <c r="A1" t="s">
        <v>0</v>
      </c>
      <c r="B1" t="s">
        <v>1</v>
      </c>
      <c r="C1" s="3"/>
    </row>
    <row r="3" spans="1:8">
      <c r="A3" t="s">
        <v>3</v>
      </c>
    </row>
    <row r="7" spans="1:8">
      <c r="A7" t="s">
        <v>5</v>
      </c>
      <c r="B7" t="s">
        <v>6</v>
      </c>
      <c r="C7" t="s">
        <v>7</v>
      </c>
      <c r="D7" t="s">
        <v>8</v>
      </c>
      <c r="E7" t="s">
        <v>9</v>
      </c>
      <c r="F7" t="s">
        <v>10</v>
      </c>
      <c r="G7" t="s">
        <v>58</v>
      </c>
      <c r="H7" t="s">
        <v>11</v>
      </c>
    </row>
    <row r="8" spans="1:8">
      <c r="A8" s="144" t="s">
        <v>34</v>
      </c>
      <c r="B8" s="13">
        <v>318</v>
      </c>
      <c r="C8" s="13">
        <v>300</v>
      </c>
      <c r="D8" s="13">
        <v>18</v>
      </c>
      <c r="E8" s="15">
        <v>42281</v>
      </c>
      <c r="F8" t="s">
        <v>42</v>
      </c>
      <c r="G8" s="166" t="s">
        <v>59</v>
      </c>
      <c r="H8" s="19" t="s">
        <v>57</v>
      </c>
    </row>
    <row r="9" spans="1:8">
      <c r="A9" s="144" t="s">
        <v>34</v>
      </c>
      <c r="B9" s="13">
        <v>159</v>
      </c>
      <c r="C9" s="13">
        <v>150</v>
      </c>
      <c r="D9" s="13">
        <v>9</v>
      </c>
      <c r="E9" s="15">
        <v>42281</v>
      </c>
      <c r="F9" t="s">
        <v>42</v>
      </c>
      <c r="G9" s="166" t="s">
        <v>59</v>
      </c>
      <c r="H9" s="19" t="s">
        <v>57</v>
      </c>
    </row>
    <row r="10" spans="1:8">
      <c r="A10" s="144" t="s">
        <v>34</v>
      </c>
      <c r="B10" s="13">
        <v>159</v>
      </c>
      <c r="C10" s="13">
        <v>150</v>
      </c>
      <c r="D10" s="13">
        <v>9</v>
      </c>
      <c r="E10" s="15">
        <v>42281</v>
      </c>
      <c r="F10" t="s">
        <v>42</v>
      </c>
      <c r="G10" s="166" t="s">
        <v>59</v>
      </c>
      <c r="H10" s="19" t="s">
        <v>57</v>
      </c>
    </row>
    <row r="11" spans="1:8">
      <c r="A11" s="144" t="s">
        <v>34</v>
      </c>
      <c r="B11" s="13">
        <v>318</v>
      </c>
      <c r="C11" s="13">
        <v>300</v>
      </c>
      <c r="D11" s="13">
        <v>18</v>
      </c>
      <c r="E11" s="15">
        <v>42281</v>
      </c>
      <c r="F11" t="s">
        <v>42</v>
      </c>
      <c r="G11" s="166" t="s">
        <v>59</v>
      </c>
      <c r="H11" s="19" t="s">
        <v>57</v>
      </c>
    </row>
    <row r="12" spans="1:8">
      <c r="A12" s="144" t="s">
        <v>60</v>
      </c>
      <c r="B12" s="18">
        <v>29.68</v>
      </c>
      <c r="C12" s="13">
        <v>28</v>
      </c>
      <c r="D12" s="13">
        <v>1.68</v>
      </c>
      <c r="E12" s="15">
        <v>42281</v>
      </c>
      <c r="F12" t="s">
        <v>42</v>
      </c>
      <c r="G12" s="166" t="s">
        <v>61</v>
      </c>
      <c r="H12" s="16" t="s">
        <v>43</v>
      </c>
    </row>
    <row r="13" spans="1:8">
      <c r="A13" s="144" t="s">
        <v>24</v>
      </c>
      <c r="B13" s="18">
        <v>2650</v>
      </c>
      <c r="C13" s="13">
        <v>2500</v>
      </c>
      <c r="D13" s="13">
        <v>150</v>
      </c>
      <c r="E13" s="15">
        <v>42281</v>
      </c>
      <c r="F13" t="s">
        <v>42</v>
      </c>
      <c r="G13" s="167" t="s">
        <v>62</v>
      </c>
      <c r="H13" s="16" t="s">
        <v>44</v>
      </c>
    </row>
    <row r="14" spans="1:8">
      <c r="A14" s="138" t="s">
        <v>31</v>
      </c>
      <c r="B14" s="18">
        <v>440</v>
      </c>
      <c r="C14" s="7" t="s">
        <v>42</v>
      </c>
      <c r="D14" s="7" t="s">
        <v>42</v>
      </c>
      <c r="E14" s="15">
        <v>42281</v>
      </c>
      <c r="F14" t="s">
        <v>42</v>
      </c>
      <c r="G14" s="167" t="s">
        <v>63</v>
      </c>
      <c r="H14" s="16" t="s">
        <v>43</v>
      </c>
    </row>
    <row r="15" spans="1:8">
      <c r="A15" s="139" t="s">
        <v>12</v>
      </c>
      <c r="B15" s="18">
        <v>7124</v>
      </c>
      <c r="C15" s="7" t="s">
        <v>42</v>
      </c>
      <c r="D15" s="7" t="s">
        <v>42</v>
      </c>
      <c r="E15" s="15">
        <v>42281</v>
      </c>
      <c r="F15" t="s">
        <v>42</v>
      </c>
      <c r="G15" t="s">
        <v>42</v>
      </c>
      <c r="H15" s="13" t="s">
        <v>12</v>
      </c>
    </row>
    <row r="16" spans="1:8">
      <c r="A16" s="139" t="s">
        <v>14</v>
      </c>
      <c r="B16" s="18">
        <v>898.9</v>
      </c>
      <c r="C16" s="7" t="s">
        <v>42</v>
      </c>
      <c r="D16" s="7" t="s">
        <v>42</v>
      </c>
      <c r="E16" s="15">
        <v>42281</v>
      </c>
      <c r="F16" t="s">
        <v>42</v>
      </c>
      <c r="G16" t="s">
        <v>42</v>
      </c>
      <c r="H16" s="13" t="s">
        <v>14</v>
      </c>
    </row>
    <row r="17" spans="1:8">
      <c r="A17" s="138" t="s">
        <v>64</v>
      </c>
      <c r="B17" s="18">
        <v>300</v>
      </c>
      <c r="C17" s="7" t="s">
        <v>42</v>
      </c>
      <c r="D17" s="7" t="s">
        <v>42</v>
      </c>
      <c r="E17" s="15">
        <v>42281</v>
      </c>
      <c r="F17" t="s">
        <v>42</v>
      </c>
      <c r="G17" t="s">
        <v>42</v>
      </c>
      <c r="H17" s="16" t="s">
        <v>43</v>
      </c>
    </row>
    <row r="18" spans="1:8">
      <c r="A18" s="138" t="s">
        <v>32</v>
      </c>
      <c r="B18" s="18">
        <v>656.6</v>
      </c>
      <c r="C18" s="7" t="s">
        <v>42</v>
      </c>
      <c r="D18" s="7" t="s">
        <v>42</v>
      </c>
      <c r="E18" s="15">
        <v>42281</v>
      </c>
      <c r="F18" t="s">
        <v>42</v>
      </c>
      <c r="G18" t="s">
        <v>42</v>
      </c>
      <c r="H18" s="16" t="s">
        <v>32</v>
      </c>
    </row>
    <row r="19" spans="1:8">
      <c r="A19" s="138" t="s">
        <v>32</v>
      </c>
      <c r="B19" s="18">
        <v>1307.2</v>
      </c>
      <c r="C19" s="7" t="s">
        <v>42</v>
      </c>
      <c r="D19" s="7" t="s">
        <v>42</v>
      </c>
      <c r="E19" s="15">
        <v>42281</v>
      </c>
      <c r="F19" t="s">
        <v>42</v>
      </c>
      <c r="G19" t="s">
        <v>42</v>
      </c>
      <c r="H19" s="16" t="s">
        <v>32</v>
      </c>
    </row>
    <row r="20" spans="1:8">
      <c r="A20" s="138" t="s">
        <v>65</v>
      </c>
      <c r="B20" s="18">
        <v>1408</v>
      </c>
      <c r="C20" s="7" t="s">
        <v>42</v>
      </c>
      <c r="D20" s="7" t="s">
        <v>42</v>
      </c>
      <c r="E20" s="15">
        <v>42281</v>
      </c>
      <c r="F20" t="s">
        <v>42</v>
      </c>
      <c r="G20" t="s">
        <v>42</v>
      </c>
      <c r="H20" s="16" t="s">
        <v>43</v>
      </c>
    </row>
    <row r="21" spans="1:8">
      <c r="A21" s="138" t="s">
        <v>33</v>
      </c>
      <c r="B21" s="18">
        <v>263.10000000000002</v>
      </c>
      <c r="C21" s="7" t="s">
        <v>42</v>
      </c>
      <c r="D21" s="7" t="s">
        <v>42</v>
      </c>
      <c r="E21" s="15">
        <v>42281</v>
      </c>
      <c r="F21" t="s">
        <v>42</v>
      </c>
      <c r="G21" t="s">
        <v>42</v>
      </c>
      <c r="H21" s="16" t="s">
        <v>33</v>
      </c>
    </row>
    <row r="22" spans="1:8">
      <c r="A22" s="138" t="s">
        <v>50</v>
      </c>
      <c r="B22" s="18">
        <v>787.05</v>
      </c>
      <c r="C22" s="7" t="s">
        <v>42</v>
      </c>
      <c r="D22" s="7" t="s">
        <v>42</v>
      </c>
      <c r="E22" s="15">
        <v>42281</v>
      </c>
      <c r="F22" t="s">
        <v>42</v>
      </c>
      <c r="G22" t="s">
        <v>42</v>
      </c>
      <c r="H22" s="16" t="s">
        <v>50</v>
      </c>
    </row>
    <row r="23" spans="1:8">
      <c r="A23" s="138" t="s">
        <v>38</v>
      </c>
      <c r="B23" s="18">
        <v>3.2</v>
      </c>
      <c r="C23" s="7" t="s">
        <v>42</v>
      </c>
      <c r="D23" s="7" t="s">
        <v>42</v>
      </c>
      <c r="E23" s="15">
        <v>42281</v>
      </c>
      <c r="F23" t="s">
        <v>42</v>
      </c>
      <c r="G23" t="s">
        <v>42</v>
      </c>
      <c r="H23" s="16" t="s">
        <v>55</v>
      </c>
    </row>
    <row r="24" spans="1:8" ht="21">
      <c r="A24" s="164" t="s">
        <v>66</v>
      </c>
      <c r="B24" s="164">
        <f>SUM(B7:B23)</f>
        <v>16821.730000000003</v>
      </c>
    </row>
    <row r="25" spans="1:8">
      <c r="A25" s="3"/>
      <c r="B25" s="3"/>
    </row>
    <row r="26" spans="1:8" ht="21">
      <c r="A26" s="4"/>
    </row>
    <row r="28" spans="1:8">
      <c r="A28" s="125" t="s">
        <v>67</v>
      </c>
    </row>
  </sheetData>
  <pageMargins left="0.75" right="0.75" top="1" bottom="1" header="0.51180555555555596" footer="0.5118055555555559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5" workbookViewId="0">
      <selection activeCell="A25" sqref="A25:E26"/>
    </sheetView>
  </sheetViews>
  <sheetFormatPr defaultColWidth="9.140625" defaultRowHeight="15"/>
  <cols>
    <col min="1" max="1" width="31" customWidth="1"/>
    <col min="2" max="2" width="13.140625" style="7" customWidth="1"/>
    <col min="3" max="3" width="9.140625" style="7"/>
    <col min="4" max="4" width="18.42578125" style="7" customWidth="1"/>
    <col min="5" max="5" width="18.28515625" style="7" customWidth="1"/>
    <col min="6" max="6" width="37.7109375" style="7" customWidth="1"/>
    <col min="7" max="7" width="36.7109375" customWidth="1"/>
  </cols>
  <sheetData>
    <row r="1" spans="1:7">
      <c r="A1" t="s">
        <v>0</v>
      </c>
      <c r="B1" s="7" t="s">
        <v>1</v>
      </c>
      <c r="C1" s="12" t="s">
        <v>2</v>
      </c>
    </row>
    <row r="3" spans="1:7">
      <c r="A3" t="s">
        <v>3</v>
      </c>
    </row>
    <row r="5" spans="1:7">
      <c r="A5" s="3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3" t="s">
        <v>11</v>
      </c>
    </row>
    <row r="6" spans="1:7">
      <c r="A6" s="144" t="s">
        <v>24</v>
      </c>
      <c r="B6" s="14">
        <v>2650</v>
      </c>
      <c r="C6" s="20">
        <v>2500</v>
      </c>
      <c r="D6" s="20">
        <v>150</v>
      </c>
      <c r="E6" s="15">
        <v>42282</v>
      </c>
      <c r="F6" s="168" t="s">
        <v>62</v>
      </c>
      <c r="G6" s="16" t="s">
        <v>44</v>
      </c>
    </row>
    <row r="7" spans="1:7">
      <c r="A7" s="144" t="s">
        <v>68</v>
      </c>
      <c r="B7" s="14">
        <v>15.9</v>
      </c>
      <c r="C7" s="20">
        <v>15</v>
      </c>
      <c r="D7" s="20">
        <v>0.9</v>
      </c>
      <c r="E7" s="15">
        <v>42282</v>
      </c>
      <c r="F7" s="168" t="s">
        <v>69</v>
      </c>
      <c r="G7" s="16" t="s">
        <v>43</v>
      </c>
    </row>
    <row r="8" spans="1:7">
      <c r="A8" s="144" t="s">
        <v>70</v>
      </c>
      <c r="B8" s="14">
        <v>36</v>
      </c>
      <c r="C8" s="20">
        <v>33.96</v>
      </c>
      <c r="D8" s="20">
        <v>2.04</v>
      </c>
      <c r="E8" s="15">
        <v>42282</v>
      </c>
      <c r="F8" s="168" t="s">
        <v>71</v>
      </c>
      <c r="G8" s="16" t="s">
        <v>43</v>
      </c>
    </row>
    <row r="9" spans="1:7">
      <c r="A9" s="127" t="s">
        <v>17</v>
      </c>
      <c r="B9" s="14">
        <v>95.4</v>
      </c>
      <c r="C9" s="20">
        <v>90</v>
      </c>
      <c r="D9" s="20">
        <v>5.4</v>
      </c>
      <c r="E9" s="15">
        <v>42282</v>
      </c>
      <c r="F9" s="168" t="s">
        <v>72</v>
      </c>
      <c r="G9" s="16" t="s">
        <v>43</v>
      </c>
    </row>
    <row r="10" spans="1:7">
      <c r="A10" s="144" t="s">
        <v>70</v>
      </c>
      <c r="B10" s="14">
        <v>63</v>
      </c>
      <c r="C10" s="20">
        <v>59.43</v>
      </c>
      <c r="D10" s="20">
        <v>3.57</v>
      </c>
      <c r="E10" s="15">
        <v>42282</v>
      </c>
      <c r="F10" s="168" t="s">
        <v>71</v>
      </c>
      <c r="G10" s="16" t="s">
        <v>43</v>
      </c>
    </row>
    <row r="11" spans="1:7">
      <c r="A11" s="144" t="s">
        <v>70</v>
      </c>
      <c r="B11" s="14">
        <v>10</v>
      </c>
      <c r="C11" s="20">
        <v>9.43</v>
      </c>
      <c r="D11" s="20">
        <v>0.56999999999999995</v>
      </c>
      <c r="E11" s="15">
        <v>42282</v>
      </c>
      <c r="F11" s="168" t="s">
        <v>71</v>
      </c>
      <c r="G11" s="16" t="s">
        <v>43</v>
      </c>
    </row>
    <row r="12" spans="1:7">
      <c r="A12" s="144" t="s">
        <v>70</v>
      </c>
      <c r="B12" s="14">
        <v>21.8</v>
      </c>
      <c r="C12" s="20">
        <v>20.57</v>
      </c>
      <c r="D12" s="20">
        <v>1.23</v>
      </c>
      <c r="E12" s="15">
        <v>42282</v>
      </c>
      <c r="F12" s="168" t="s">
        <v>71</v>
      </c>
      <c r="G12" s="16" t="s">
        <v>43</v>
      </c>
    </row>
    <row r="13" spans="1:7">
      <c r="A13" s="144" t="s">
        <v>31</v>
      </c>
      <c r="B13" s="14">
        <v>466.4</v>
      </c>
      <c r="C13" s="20">
        <v>440</v>
      </c>
      <c r="D13" s="20">
        <v>26.4</v>
      </c>
      <c r="E13" s="15">
        <v>42282</v>
      </c>
      <c r="F13" s="168" t="s">
        <v>63</v>
      </c>
      <c r="G13" s="16" t="s">
        <v>43</v>
      </c>
    </row>
    <row r="14" spans="1:7">
      <c r="A14" s="144" t="s">
        <v>73</v>
      </c>
      <c r="B14" s="14">
        <v>1963.65</v>
      </c>
      <c r="C14" s="20">
        <v>1852.5</v>
      </c>
      <c r="D14" s="20">
        <v>111.15</v>
      </c>
      <c r="E14" s="15">
        <v>42282</v>
      </c>
      <c r="F14" s="168" t="s">
        <v>74</v>
      </c>
      <c r="G14" s="16" t="s">
        <v>43</v>
      </c>
    </row>
    <row r="15" spans="1:7">
      <c r="A15" s="144" t="s">
        <v>50</v>
      </c>
      <c r="B15" s="14">
        <v>74</v>
      </c>
      <c r="C15" s="20">
        <v>69.56</v>
      </c>
      <c r="D15" s="20">
        <v>4.4400000000000004</v>
      </c>
      <c r="E15" s="15">
        <v>42282</v>
      </c>
      <c r="F15" s="168" t="s">
        <v>75</v>
      </c>
      <c r="G15" s="16" t="s">
        <v>50</v>
      </c>
    </row>
    <row r="16" spans="1:7">
      <c r="A16" s="144" t="s">
        <v>33</v>
      </c>
      <c r="B16" s="14">
        <v>964.6</v>
      </c>
      <c r="C16" s="20">
        <v>955.69</v>
      </c>
      <c r="D16" s="20">
        <v>8.91</v>
      </c>
      <c r="E16" s="15">
        <v>42282</v>
      </c>
      <c r="F16" s="168" t="s">
        <v>76</v>
      </c>
      <c r="G16" s="16" t="s">
        <v>33</v>
      </c>
    </row>
    <row r="17" spans="1:7">
      <c r="A17" s="144" t="s">
        <v>33</v>
      </c>
      <c r="B17" s="14">
        <v>197</v>
      </c>
      <c r="C17" s="20">
        <v>186.3</v>
      </c>
      <c r="D17" s="20">
        <v>10.7</v>
      </c>
      <c r="E17" s="15">
        <v>42282</v>
      </c>
      <c r="F17" s="168" t="s">
        <v>76</v>
      </c>
      <c r="G17" s="16" t="s">
        <v>33</v>
      </c>
    </row>
    <row r="18" spans="1:7">
      <c r="A18" s="144" t="s">
        <v>31</v>
      </c>
      <c r="B18" s="14">
        <v>466.4</v>
      </c>
      <c r="C18" s="20">
        <v>440</v>
      </c>
      <c r="D18" s="20">
        <v>26.4</v>
      </c>
      <c r="E18" s="15">
        <v>42282</v>
      </c>
      <c r="F18" s="168" t="s">
        <v>63</v>
      </c>
      <c r="G18" s="16" t="s">
        <v>43</v>
      </c>
    </row>
    <row r="19" spans="1:7">
      <c r="A19" s="144" t="s">
        <v>32</v>
      </c>
      <c r="B19" s="14">
        <v>244.4</v>
      </c>
      <c r="C19" s="20">
        <v>230.58</v>
      </c>
      <c r="D19" s="20">
        <v>13.83</v>
      </c>
      <c r="E19" s="15">
        <v>42282</v>
      </c>
      <c r="F19" s="168" t="s">
        <v>77</v>
      </c>
      <c r="G19" s="16" t="s">
        <v>32</v>
      </c>
    </row>
    <row r="20" spans="1:7">
      <c r="A20" s="144" t="s">
        <v>32</v>
      </c>
      <c r="B20" s="14">
        <v>1183.05</v>
      </c>
      <c r="C20" s="20">
        <v>1112.07</v>
      </c>
      <c r="D20" s="20">
        <v>70.98</v>
      </c>
      <c r="E20" s="15">
        <v>42282</v>
      </c>
      <c r="F20" s="168" t="s">
        <v>77</v>
      </c>
      <c r="G20" s="16" t="s">
        <v>32</v>
      </c>
    </row>
    <row r="21" spans="1:7">
      <c r="A21" s="144" t="s">
        <v>34</v>
      </c>
      <c r="B21" s="20">
        <v>318</v>
      </c>
      <c r="C21" s="20">
        <v>300</v>
      </c>
      <c r="D21" s="20">
        <v>18</v>
      </c>
      <c r="E21" s="15">
        <v>42282</v>
      </c>
      <c r="F21" s="168" t="s">
        <v>59</v>
      </c>
      <c r="G21" s="16" t="s">
        <v>57</v>
      </c>
    </row>
    <row r="22" spans="1:7">
      <c r="A22" s="144" t="s">
        <v>34</v>
      </c>
      <c r="B22" s="20">
        <v>318</v>
      </c>
      <c r="C22" s="20">
        <v>300</v>
      </c>
      <c r="D22" s="20">
        <v>18</v>
      </c>
      <c r="E22" s="15">
        <v>42282</v>
      </c>
      <c r="F22" s="168" t="s">
        <v>59</v>
      </c>
      <c r="G22" s="16" t="s">
        <v>57</v>
      </c>
    </row>
    <row r="23" spans="1:7">
      <c r="A23" s="144" t="s">
        <v>78</v>
      </c>
      <c r="B23" s="14">
        <v>381.6</v>
      </c>
      <c r="C23" s="20">
        <v>360</v>
      </c>
      <c r="D23" s="20">
        <v>21.6</v>
      </c>
      <c r="E23" s="15">
        <v>42282</v>
      </c>
      <c r="F23" s="168" t="s">
        <v>79</v>
      </c>
      <c r="G23" s="16" t="s">
        <v>57</v>
      </c>
    </row>
    <row r="24" spans="1:7">
      <c r="A24" s="144" t="s">
        <v>78</v>
      </c>
      <c r="B24" s="14">
        <v>381.6</v>
      </c>
      <c r="C24" s="20">
        <v>360</v>
      </c>
      <c r="D24" s="20">
        <v>21.6</v>
      </c>
      <c r="E24" s="15">
        <v>42282</v>
      </c>
      <c r="F24" s="168" t="s">
        <v>79</v>
      </c>
      <c r="G24" s="16" t="s">
        <v>57</v>
      </c>
    </row>
    <row r="25" spans="1:7">
      <c r="A25" s="139" t="s">
        <v>12</v>
      </c>
      <c r="B25" s="14">
        <v>7348</v>
      </c>
      <c r="C25" s="7" t="s">
        <v>42</v>
      </c>
      <c r="D25" s="7" t="s">
        <v>42</v>
      </c>
      <c r="E25" s="15">
        <v>42282</v>
      </c>
      <c r="F25" t="s">
        <v>42</v>
      </c>
      <c r="G25" s="13" t="s">
        <v>12</v>
      </c>
    </row>
    <row r="26" spans="1:7">
      <c r="A26" s="139" t="s">
        <v>14</v>
      </c>
      <c r="B26" s="14">
        <v>848.4</v>
      </c>
      <c r="C26" s="7" t="s">
        <v>42</v>
      </c>
      <c r="D26" s="7" t="s">
        <v>42</v>
      </c>
      <c r="E26" s="15">
        <v>42282</v>
      </c>
      <c r="F26" t="s">
        <v>42</v>
      </c>
      <c r="G26" s="13" t="s">
        <v>14</v>
      </c>
    </row>
    <row r="29" spans="1:7">
      <c r="A29" s="3" t="s">
        <v>41</v>
      </c>
      <c r="B29" s="12">
        <f>SUM(B6:B28)</f>
        <v>18047.200000000004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7" workbookViewId="0">
      <selection activeCell="A39" sqref="A39:E46"/>
    </sheetView>
  </sheetViews>
  <sheetFormatPr defaultColWidth="9.140625" defaultRowHeight="15"/>
  <cols>
    <col min="1" max="1" width="35.140625" customWidth="1"/>
    <col min="2" max="2" width="15.85546875" style="7" customWidth="1"/>
    <col min="3" max="3" width="13.42578125" style="7" customWidth="1"/>
    <col min="4" max="4" width="12.5703125" style="7" customWidth="1"/>
    <col min="5" max="5" width="15.140625" style="7" customWidth="1"/>
    <col min="6" max="6" width="38.140625" style="7" customWidth="1"/>
    <col min="7" max="7" width="38.85546875" customWidth="1"/>
  </cols>
  <sheetData>
    <row r="1" spans="1:7">
      <c r="A1" t="s">
        <v>0</v>
      </c>
      <c r="B1" s="7" t="s">
        <v>1</v>
      </c>
      <c r="C1" s="12" t="s">
        <v>2</v>
      </c>
    </row>
    <row r="3" spans="1:7">
      <c r="A3" t="s">
        <v>3</v>
      </c>
    </row>
    <row r="5" spans="1:7" s="3" customFormat="1">
      <c r="A5" s="3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3" t="s">
        <v>11</v>
      </c>
    </row>
    <row r="6" spans="1:7">
      <c r="A6" s="22" t="s">
        <v>34</v>
      </c>
      <c r="B6" s="23">
        <v>318</v>
      </c>
      <c r="C6" s="23">
        <v>300</v>
      </c>
      <c r="D6" s="23">
        <v>18</v>
      </c>
      <c r="E6" s="15">
        <v>42283</v>
      </c>
      <c r="F6" s="169" t="s">
        <v>59</v>
      </c>
      <c r="G6" s="22" t="s">
        <v>34</v>
      </c>
    </row>
    <row r="7" spans="1:7">
      <c r="A7" s="16" t="s">
        <v>80</v>
      </c>
      <c r="B7" s="20">
        <v>201.4</v>
      </c>
      <c r="C7" s="20">
        <v>190</v>
      </c>
      <c r="D7" s="20">
        <v>11.4</v>
      </c>
      <c r="E7" s="15">
        <v>42283</v>
      </c>
      <c r="F7" s="170" t="s">
        <v>81</v>
      </c>
      <c r="G7" s="16" t="s">
        <v>82</v>
      </c>
    </row>
    <row r="8" spans="1:7">
      <c r="A8" s="16" t="s">
        <v>83</v>
      </c>
      <c r="B8" s="20">
        <v>31.8</v>
      </c>
      <c r="C8" s="20">
        <v>30</v>
      </c>
      <c r="D8" s="20">
        <v>1.8</v>
      </c>
      <c r="E8" s="15">
        <v>42283</v>
      </c>
      <c r="F8" s="170" t="s">
        <v>84</v>
      </c>
      <c r="G8" s="16" t="s">
        <v>85</v>
      </c>
    </row>
    <row r="9" spans="1:7">
      <c r="A9" s="24" t="s">
        <v>18</v>
      </c>
      <c r="B9" s="20">
        <v>32</v>
      </c>
      <c r="C9" s="20">
        <v>30.19</v>
      </c>
      <c r="D9" s="20">
        <v>1.81</v>
      </c>
      <c r="E9" s="15">
        <v>42283</v>
      </c>
      <c r="F9" s="170" t="s">
        <v>71</v>
      </c>
      <c r="G9" s="16" t="s">
        <v>85</v>
      </c>
    </row>
    <row r="10" spans="1:7">
      <c r="A10" s="25" t="s">
        <v>86</v>
      </c>
      <c r="B10" s="20">
        <v>34.5</v>
      </c>
      <c r="C10" s="20">
        <v>32.549999999999997</v>
      </c>
      <c r="D10" s="20">
        <v>1.95</v>
      </c>
      <c r="E10" s="15">
        <v>42283</v>
      </c>
      <c r="F10" s="170" t="s">
        <v>87</v>
      </c>
      <c r="G10" s="16" t="s">
        <v>85</v>
      </c>
    </row>
    <row r="11" spans="1:7">
      <c r="A11" s="25" t="s">
        <v>88</v>
      </c>
      <c r="B11" s="20">
        <v>604.20000000000005</v>
      </c>
      <c r="C11" s="20">
        <v>570</v>
      </c>
      <c r="D11" s="20">
        <v>34.200000000000003</v>
      </c>
      <c r="E11" s="15">
        <v>42283</v>
      </c>
      <c r="F11" s="170" t="s">
        <v>89</v>
      </c>
      <c r="G11" s="16" t="s">
        <v>85</v>
      </c>
    </row>
    <row r="12" spans="1:7">
      <c r="A12" s="25" t="s">
        <v>90</v>
      </c>
      <c r="B12" s="20">
        <v>479</v>
      </c>
      <c r="C12" s="20">
        <v>451.89</v>
      </c>
      <c r="D12" s="20">
        <v>27.11</v>
      </c>
      <c r="E12" s="15">
        <v>42283</v>
      </c>
      <c r="F12" s="170" t="s">
        <v>91</v>
      </c>
      <c r="G12" s="16" t="s">
        <v>85</v>
      </c>
    </row>
    <row r="13" spans="1:7">
      <c r="A13" s="16" t="s">
        <v>83</v>
      </c>
      <c r="B13" s="20">
        <v>187.6</v>
      </c>
      <c r="C13" s="20">
        <v>177</v>
      </c>
      <c r="D13" s="20">
        <v>10.6</v>
      </c>
      <c r="E13" s="15">
        <v>42283</v>
      </c>
      <c r="F13" s="170" t="s">
        <v>84</v>
      </c>
      <c r="G13" s="16" t="s">
        <v>85</v>
      </c>
    </row>
    <row r="14" spans="1:7">
      <c r="A14" s="22" t="s">
        <v>34</v>
      </c>
      <c r="B14" s="23">
        <v>318</v>
      </c>
      <c r="C14" s="23">
        <v>300</v>
      </c>
      <c r="D14" s="23">
        <v>18</v>
      </c>
      <c r="E14" s="15">
        <v>42283</v>
      </c>
      <c r="F14" s="169" t="s">
        <v>59</v>
      </c>
      <c r="G14" s="16" t="s">
        <v>57</v>
      </c>
    </row>
    <row r="15" spans="1:7">
      <c r="A15" s="22" t="s">
        <v>34</v>
      </c>
      <c r="B15" s="23">
        <v>318</v>
      </c>
      <c r="C15" s="23">
        <v>300</v>
      </c>
      <c r="D15" s="23">
        <v>18</v>
      </c>
      <c r="E15" s="15">
        <v>42283</v>
      </c>
      <c r="F15" s="169" t="s">
        <v>59</v>
      </c>
      <c r="G15" s="16" t="s">
        <v>57</v>
      </c>
    </row>
    <row r="16" spans="1:7">
      <c r="A16" s="22" t="s">
        <v>34</v>
      </c>
      <c r="B16" s="23">
        <v>318</v>
      </c>
      <c r="C16" s="23">
        <v>300</v>
      </c>
      <c r="D16" s="23">
        <v>18</v>
      </c>
      <c r="E16" s="15">
        <v>42283</v>
      </c>
      <c r="F16" s="169" t="s">
        <v>59</v>
      </c>
      <c r="G16" s="16" t="s">
        <v>57</v>
      </c>
    </row>
    <row r="17" spans="1:7">
      <c r="A17" s="22" t="s">
        <v>34</v>
      </c>
      <c r="B17" s="23">
        <v>318</v>
      </c>
      <c r="C17" s="23">
        <v>300</v>
      </c>
      <c r="D17" s="23">
        <v>18</v>
      </c>
      <c r="E17" s="15">
        <v>42283</v>
      </c>
      <c r="F17" s="169" t="s">
        <v>59</v>
      </c>
      <c r="G17" s="16" t="s">
        <v>57</v>
      </c>
    </row>
    <row r="18" spans="1:7">
      <c r="A18" s="22" t="s">
        <v>34</v>
      </c>
      <c r="B18" s="23">
        <v>318</v>
      </c>
      <c r="C18" s="23">
        <v>300</v>
      </c>
      <c r="D18" s="23">
        <v>18</v>
      </c>
      <c r="E18" s="15">
        <v>42283</v>
      </c>
      <c r="F18" s="169" t="s">
        <v>59</v>
      </c>
      <c r="G18" s="16" t="s">
        <v>57</v>
      </c>
    </row>
    <row r="19" spans="1:7">
      <c r="A19" s="22" t="s">
        <v>34</v>
      </c>
      <c r="B19" s="23">
        <v>318</v>
      </c>
      <c r="C19" s="23">
        <v>300</v>
      </c>
      <c r="D19" s="23">
        <v>18</v>
      </c>
      <c r="E19" s="15">
        <v>42283</v>
      </c>
      <c r="F19" s="169" t="s">
        <v>59</v>
      </c>
      <c r="G19" s="16" t="s">
        <v>57</v>
      </c>
    </row>
    <row r="20" spans="1:7">
      <c r="A20" s="22" t="s">
        <v>34</v>
      </c>
      <c r="B20" s="23">
        <v>318</v>
      </c>
      <c r="C20" s="23">
        <v>300</v>
      </c>
      <c r="D20" s="23">
        <v>18</v>
      </c>
      <c r="E20" s="15">
        <v>42283</v>
      </c>
      <c r="F20" s="169" t="s">
        <v>59</v>
      </c>
      <c r="G20" s="16" t="s">
        <v>57</v>
      </c>
    </row>
    <row r="21" spans="1:7">
      <c r="A21" s="26" t="s">
        <v>92</v>
      </c>
      <c r="B21" s="27">
        <v>1478</v>
      </c>
      <c r="C21" s="27">
        <v>1389.32</v>
      </c>
      <c r="D21" s="27">
        <v>88.68</v>
      </c>
      <c r="E21" s="15">
        <v>42283</v>
      </c>
      <c r="F21" s="168" t="s">
        <v>93</v>
      </c>
      <c r="G21" s="26" t="s">
        <v>92</v>
      </c>
    </row>
    <row r="22" spans="1:7">
      <c r="A22" s="26" t="s">
        <v>92</v>
      </c>
      <c r="B22" s="27">
        <v>372.1</v>
      </c>
      <c r="C22" s="27">
        <v>349.78</v>
      </c>
      <c r="D22" s="27">
        <v>22.32</v>
      </c>
      <c r="E22" s="15">
        <v>42283</v>
      </c>
      <c r="F22" s="168" t="s">
        <v>93</v>
      </c>
      <c r="G22" s="26" t="s">
        <v>92</v>
      </c>
    </row>
    <row r="23" spans="1:7">
      <c r="A23" s="16" t="s">
        <v>24</v>
      </c>
      <c r="B23" s="14">
        <v>2650</v>
      </c>
      <c r="C23" s="20">
        <v>2500</v>
      </c>
      <c r="D23" s="20">
        <v>150</v>
      </c>
      <c r="E23" s="15">
        <v>42283</v>
      </c>
      <c r="F23" s="168" t="s">
        <v>62</v>
      </c>
      <c r="G23" s="16" t="s">
        <v>44</v>
      </c>
    </row>
    <row r="24" spans="1:7">
      <c r="A24" s="28" t="s">
        <v>31</v>
      </c>
      <c r="B24" s="29">
        <v>466.4</v>
      </c>
      <c r="C24" s="30">
        <v>440</v>
      </c>
      <c r="D24" s="30">
        <v>26.4</v>
      </c>
      <c r="E24" s="15">
        <v>42283</v>
      </c>
      <c r="F24" s="171" t="s">
        <v>63</v>
      </c>
      <c r="G24" s="16" t="s">
        <v>43</v>
      </c>
    </row>
    <row r="25" spans="1:7">
      <c r="A25" s="31" t="s">
        <v>33</v>
      </c>
      <c r="B25" s="32">
        <v>197</v>
      </c>
      <c r="C25" s="33">
        <v>186.3</v>
      </c>
      <c r="D25" s="33">
        <v>10.7</v>
      </c>
      <c r="E25" s="15">
        <v>42283</v>
      </c>
      <c r="F25" s="172" t="s">
        <v>76</v>
      </c>
      <c r="G25" s="31" t="s">
        <v>33</v>
      </c>
    </row>
    <row r="26" spans="1:7">
      <c r="A26" s="34" t="s">
        <v>50</v>
      </c>
      <c r="B26" s="35">
        <v>74.900000000000006</v>
      </c>
      <c r="C26" s="36">
        <v>69.56</v>
      </c>
      <c r="D26" s="36">
        <v>4.5</v>
      </c>
      <c r="E26" s="15">
        <v>42283</v>
      </c>
      <c r="F26" s="173" t="s">
        <v>75</v>
      </c>
      <c r="G26" s="34" t="s">
        <v>50</v>
      </c>
    </row>
    <row r="27" spans="1:7">
      <c r="A27" s="34" t="s">
        <v>50</v>
      </c>
      <c r="B27" s="35">
        <v>38.15</v>
      </c>
      <c r="C27" s="36">
        <v>36</v>
      </c>
      <c r="D27" s="36">
        <v>2.16</v>
      </c>
      <c r="E27" s="15">
        <v>42283</v>
      </c>
      <c r="F27" s="173" t="s">
        <v>75</v>
      </c>
      <c r="G27" s="34" t="s">
        <v>50</v>
      </c>
    </row>
    <row r="28" spans="1:7">
      <c r="A28" s="37" t="s">
        <v>70</v>
      </c>
      <c r="B28" s="38">
        <v>25.09</v>
      </c>
      <c r="C28" s="39">
        <v>23.94</v>
      </c>
      <c r="D28" s="39">
        <v>1.51</v>
      </c>
      <c r="E28" s="15">
        <v>42283</v>
      </c>
      <c r="F28" s="174" t="s">
        <v>71</v>
      </c>
      <c r="G28" s="16" t="s">
        <v>85</v>
      </c>
    </row>
    <row r="29" spans="1:7">
      <c r="A29" s="37" t="s">
        <v>70</v>
      </c>
      <c r="B29" s="38">
        <v>17</v>
      </c>
      <c r="C29" s="39">
        <v>16.04</v>
      </c>
      <c r="D29" s="39">
        <v>0.46</v>
      </c>
      <c r="E29" s="15">
        <v>42283</v>
      </c>
      <c r="F29" s="174" t="s">
        <v>71</v>
      </c>
      <c r="G29" s="16" t="s">
        <v>85</v>
      </c>
    </row>
    <row r="30" spans="1:7">
      <c r="A30" s="37" t="s">
        <v>70</v>
      </c>
      <c r="B30" s="38">
        <v>170</v>
      </c>
      <c r="C30" s="39">
        <v>160.38</v>
      </c>
      <c r="D30" s="39">
        <v>9.6199999999999992</v>
      </c>
      <c r="E30" s="15">
        <v>42283</v>
      </c>
      <c r="F30" s="174" t="s">
        <v>71</v>
      </c>
      <c r="G30" s="16" t="s">
        <v>85</v>
      </c>
    </row>
    <row r="31" spans="1:7">
      <c r="A31" s="37" t="s">
        <v>70</v>
      </c>
      <c r="B31" s="38">
        <v>20.399999999999999</v>
      </c>
      <c r="C31" s="39">
        <v>19.25</v>
      </c>
      <c r="D31" s="39">
        <v>1.1499999999999999</v>
      </c>
      <c r="E31" s="15">
        <v>42283</v>
      </c>
      <c r="F31" s="174" t="s">
        <v>71</v>
      </c>
      <c r="G31" s="16" t="s">
        <v>85</v>
      </c>
    </row>
    <row r="32" spans="1:7">
      <c r="A32" s="37" t="s">
        <v>70</v>
      </c>
      <c r="B32" s="38">
        <v>37.200000000000003</v>
      </c>
      <c r="C32" s="39">
        <v>35.090000000000003</v>
      </c>
      <c r="D32" s="39">
        <v>2.11</v>
      </c>
      <c r="E32" s="15">
        <v>42283</v>
      </c>
      <c r="F32" s="174" t="s">
        <v>71</v>
      </c>
      <c r="G32" s="16" t="s">
        <v>85</v>
      </c>
    </row>
    <row r="33" spans="1:7">
      <c r="A33" s="37" t="s">
        <v>70</v>
      </c>
      <c r="B33" s="38">
        <v>17</v>
      </c>
      <c r="C33" s="39">
        <v>16.04</v>
      </c>
      <c r="D33" s="39">
        <v>0.96</v>
      </c>
      <c r="E33" s="15">
        <v>42283</v>
      </c>
      <c r="F33" s="174" t="s">
        <v>71</v>
      </c>
      <c r="G33" s="16" t="s">
        <v>85</v>
      </c>
    </row>
    <row r="34" spans="1:7">
      <c r="A34" s="37" t="s">
        <v>70</v>
      </c>
      <c r="B34" s="38">
        <v>38.799999999999997</v>
      </c>
      <c r="C34" s="39">
        <v>36.6</v>
      </c>
      <c r="D34" s="39">
        <v>2.2000000000000002</v>
      </c>
      <c r="E34" s="15">
        <v>42283</v>
      </c>
      <c r="F34" s="174" t="s">
        <v>71</v>
      </c>
      <c r="G34" s="16" t="s">
        <v>85</v>
      </c>
    </row>
    <row r="35" spans="1:7">
      <c r="A35" s="40" t="s">
        <v>94</v>
      </c>
      <c r="B35" s="41">
        <v>23</v>
      </c>
      <c r="C35" s="42">
        <v>21.69</v>
      </c>
      <c r="D35" s="42">
        <v>1.31</v>
      </c>
      <c r="E35" s="15">
        <v>42283</v>
      </c>
      <c r="F35" s="170" t="s">
        <v>95</v>
      </c>
      <c r="G35" s="16" t="s">
        <v>85</v>
      </c>
    </row>
    <row r="36" spans="1:7">
      <c r="A36" s="40" t="s">
        <v>94</v>
      </c>
      <c r="B36" s="41">
        <v>6</v>
      </c>
      <c r="C36" s="42">
        <v>5.66</v>
      </c>
      <c r="D36" s="42">
        <v>0.34</v>
      </c>
      <c r="E36" s="15">
        <v>42283</v>
      </c>
      <c r="F36" s="170" t="s">
        <v>95</v>
      </c>
      <c r="G36" s="16" t="s">
        <v>85</v>
      </c>
    </row>
    <row r="37" spans="1:7">
      <c r="A37" s="40" t="s">
        <v>96</v>
      </c>
      <c r="B37" s="41">
        <v>90</v>
      </c>
      <c r="C37" s="42">
        <v>84.91</v>
      </c>
      <c r="D37" s="42">
        <v>5.09</v>
      </c>
      <c r="E37" s="15">
        <v>42283</v>
      </c>
      <c r="F37" s="170" t="s">
        <v>97</v>
      </c>
      <c r="G37" s="16" t="s">
        <v>85</v>
      </c>
    </row>
    <row r="38" spans="1:7">
      <c r="A38" s="40" t="s">
        <v>98</v>
      </c>
      <c r="B38" s="41">
        <v>5.3</v>
      </c>
      <c r="C38" s="42">
        <v>5</v>
      </c>
      <c r="D38" s="42">
        <v>0.3</v>
      </c>
      <c r="E38" s="15">
        <v>42283</v>
      </c>
      <c r="F38" s="170" t="s">
        <v>99</v>
      </c>
      <c r="G38" s="16" t="s">
        <v>85</v>
      </c>
    </row>
    <row r="39" spans="1:7">
      <c r="A39" s="162" t="s">
        <v>19</v>
      </c>
      <c r="B39" s="20">
        <v>3</v>
      </c>
      <c r="C39" s="7" t="s">
        <v>42</v>
      </c>
      <c r="D39" s="7" t="s">
        <v>42</v>
      </c>
      <c r="E39" s="15">
        <v>42283</v>
      </c>
      <c r="F39" s="7" t="s">
        <v>42</v>
      </c>
      <c r="G39" s="16" t="s">
        <v>85</v>
      </c>
    </row>
    <row r="40" spans="1:7">
      <c r="A40" s="138" t="s">
        <v>100</v>
      </c>
      <c r="B40" s="20">
        <v>41</v>
      </c>
      <c r="C40" s="7" t="s">
        <v>42</v>
      </c>
      <c r="D40" s="7" t="s">
        <v>42</v>
      </c>
      <c r="E40" s="15">
        <v>42283</v>
      </c>
      <c r="F40" s="7" t="s">
        <v>42</v>
      </c>
      <c r="G40" s="16" t="s">
        <v>100</v>
      </c>
    </row>
    <row r="41" spans="1:7">
      <c r="A41" s="138" t="s">
        <v>48</v>
      </c>
      <c r="B41" s="20">
        <v>250</v>
      </c>
      <c r="C41" s="7" t="s">
        <v>42</v>
      </c>
      <c r="D41" s="7" t="s">
        <v>42</v>
      </c>
      <c r="E41" s="15">
        <v>42283</v>
      </c>
      <c r="F41" s="7" t="s">
        <v>42</v>
      </c>
      <c r="G41" s="16" t="s">
        <v>85</v>
      </c>
    </row>
    <row r="42" spans="1:7">
      <c r="A42" s="138" t="s">
        <v>101</v>
      </c>
      <c r="B42" s="20">
        <v>188</v>
      </c>
      <c r="C42" s="7" t="s">
        <v>42</v>
      </c>
      <c r="D42" s="7" t="s">
        <v>42</v>
      </c>
      <c r="E42" s="15">
        <v>42283</v>
      </c>
      <c r="F42" s="7" t="s">
        <v>42</v>
      </c>
      <c r="G42" s="16" t="s">
        <v>101</v>
      </c>
    </row>
    <row r="43" spans="1:7">
      <c r="A43" s="138" t="s">
        <v>102</v>
      </c>
      <c r="B43" s="20">
        <v>3000</v>
      </c>
      <c r="C43" s="7" t="s">
        <v>42</v>
      </c>
      <c r="D43" s="7" t="s">
        <v>42</v>
      </c>
      <c r="E43" s="15">
        <v>42283</v>
      </c>
      <c r="F43" s="7" t="s">
        <v>42</v>
      </c>
      <c r="G43" s="16" t="s">
        <v>102</v>
      </c>
    </row>
    <row r="44" spans="1:7">
      <c r="A44" s="138" t="s">
        <v>64</v>
      </c>
      <c r="B44" s="20">
        <v>660</v>
      </c>
      <c r="C44" s="7" t="s">
        <v>42</v>
      </c>
      <c r="D44" s="7" t="s">
        <v>42</v>
      </c>
      <c r="E44" s="15">
        <v>42283</v>
      </c>
      <c r="F44" s="7" t="s">
        <v>42</v>
      </c>
      <c r="G44" s="16" t="s">
        <v>85</v>
      </c>
    </row>
    <row r="45" spans="1:7">
      <c r="A45" s="163" t="s">
        <v>36</v>
      </c>
      <c r="B45" s="20">
        <v>1.6</v>
      </c>
      <c r="C45" s="7" t="s">
        <v>42</v>
      </c>
      <c r="D45" s="7" t="s">
        <v>42</v>
      </c>
      <c r="E45" s="15">
        <v>42283</v>
      </c>
      <c r="F45" s="7" t="s">
        <v>42</v>
      </c>
      <c r="G45" s="44" t="s">
        <v>55</v>
      </c>
    </row>
    <row r="46" spans="1:7">
      <c r="A46" s="163" t="s">
        <v>12</v>
      </c>
      <c r="B46" s="20">
        <v>7567</v>
      </c>
      <c r="C46" s="7" t="s">
        <v>42</v>
      </c>
      <c r="D46" s="7" t="s">
        <v>42</v>
      </c>
      <c r="E46" s="15">
        <v>42283</v>
      </c>
      <c r="F46" s="7" t="s">
        <v>42</v>
      </c>
      <c r="G46" s="45" t="s">
        <v>12</v>
      </c>
    </row>
    <row r="48" spans="1:7">
      <c r="A48" t="s">
        <v>41</v>
      </c>
      <c r="B48" s="12">
        <f>SUM(B6:B47)</f>
        <v>21551.439999999999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9" workbookViewId="0">
      <selection activeCell="A37" sqref="A37:E44"/>
    </sheetView>
  </sheetViews>
  <sheetFormatPr defaultColWidth="9.140625" defaultRowHeight="15"/>
  <cols>
    <col min="1" max="1" width="24" customWidth="1"/>
    <col min="2" max="2" width="13" style="7" customWidth="1"/>
    <col min="3" max="3" width="13.140625" style="7" customWidth="1"/>
    <col min="4" max="4" width="15.85546875" style="7" customWidth="1"/>
    <col min="5" max="5" width="20.7109375" style="7" customWidth="1"/>
    <col min="6" max="6" width="39.7109375" customWidth="1"/>
    <col min="7" max="7" width="36.7109375" customWidth="1"/>
  </cols>
  <sheetData>
    <row r="1" spans="1:7">
      <c r="A1" t="s">
        <v>0</v>
      </c>
      <c r="B1" s="7" t="s">
        <v>1</v>
      </c>
      <c r="C1" s="12" t="s">
        <v>2</v>
      </c>
    </row>
    <row r="3" spans="1:7">
      <c r="A3" t="s">
        <v>3</v>
      </c>
    </row>
    <row r="5" spans="1:7" s="3" customFormat="1">
      <c r="A5" s="3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3" t="s">
        <v>10</v>
      </c>
      <c r="G5" s="3" t="s">
        <v>11</v>
      </c>
    </row>
    <row r="6" spans="1:7">
      <c r="A6" s="143" t="s">
        <v>24</v>
      </c>
      <c r="B6" s="47">
        <v>2650</v>
      </c>
      <c r="C6" s="48">
        <v>2500</v>
      </c>
      <c r="D6" s="48">
        <v>150</v>
      </c>
      <c r="E6" s="15">
        <v>42284</v>
      </c>
      <c r="F6" s="175" t="s">
        <v>62</v>
      </c>
      <c r="G6" s="46" t="s">
        <v>44</v>
      </c>
    </row>
    <row r="7" spans="1:7">
      <c r="A7" s="152" t="s">
        <v>78</v>
      </c>
      <c r="B7" s="50">
        <v>466.4</v>
      </c>
      <c r="C7" s="51">
        <v>440</v>
      </c>
      <c r="D7" s="51">
        <v>26.4</v>
      </c>
      <c r="E7" s="15">
        <v>42284</v>
      </c>
      <c r="F7" s="176" t="s">
        <v>79</v>
      </c>
      <c r="G7" s="49" t="s">
        <v>57</v>
      </c>
    </row>
    <row r="8" spans="1:7">
      <c r="A8" s="153" t="s">
        <v>34</v>
      </c>
      <c r="B8" s="53">
        <v>318</v>
      </c>
      <c r="C8" s="53">
        <v>300</v>
      </c>
      <c r="D8" s="53">
        <v>18</v>
      </c>
      <c r="E8" s="15">
        <v>42284</v>
      </c>
      <c r="F8" s="177" t="s">
        <v>59</v>
      </c>
      <c r="G8" s="49" t="s">
        <v>57</v>
      </c>
    </row>
    <row r="9" spans="1:7">
      <c r="A9" s="148" t="s">
        <v>34</v>
      </c>
      <c r="B9" s="55">
        <v>318</v>
      </c>
      <c r="C9" s="55">
        <v>300</v>
      </c>
      <c r="D9" s="55">
        <v>18</v>
      </c>
      <c r="E9" s="15">
        <v>42284</v>
      </c>
      <c r="F9" s="178" t="s">
        <v>59</v>
      </c>
      <c r="G9" s="49" t="s">
        <v>57</v>
      </c>
    </row>
    <row r="10" spans="1:7">
      <c r="A10" s="152" t="s">
        <v>78</v>
      </c>
      <c r="B10" s="50">
        <v>466.4</v>
      </c>
      <c r="C10" s="51">
        <v>440</v>
      </c>
      <c r="D10" s="51">
        <v>26.4</v>
      </c>
      <c r="E10" s="15">
        <v>42284</v>
      </c>
      <c r="F10" s="176" t="s">
        <v>79</v>
      </c>
      <c r="G10" s="49" t="s">
        <v>57</v>
      </c>
    </row>
    <row r="11" spans="1:7">
      <c r="A11" s="154" t="s">
        <v>31</v>
      </c>
      <c r="B11" s="57">
        <v>466.4</v>
      </c>
      <c r="C11" s="58">
        <v>440</v>
      </c>
      <c r="D11" s="58">
        <v>26.4</v>
      </c>
      <c r="E11" s="15">
        <v>42284</v>
      </c>
      <c r="F11" s="179" t="s">
        <v>63</v>
      </c>
      <c r="G11" s="59" t="s">
        <v>85</v>
      </c>
    </row>
    <row r="12" spans="1:7">
      <c r="A12" s="150" t="s">
        <v>50</v>
      </c>
      <c r="B12" s="61">
        <v>38.15</v>
      </c>
      <c r="C12" s="62">
        <v>36</v>
      </c>
      <c r="D12" s="62">
        <v>2.16</v>
      </c>
      <c r="E12" s="15">
        <v>42284</v>
      </c>
      <c r="F12" s="180" t="s">
        <v>75</v>
      </c>
      <c r="G12" s="60" t="s">
        <v>50</v>
      </c>
    </row>
    <row r="13" spans="1:7">
      <c r="A13" s="150" t="s">
        <v>50</v>
      </c>
      <c r="B13" s="61">
        <v>38.15</v>
      </c>
      <c r="C13" s="62">
        <v>36</v>
      </c>
      <c r="D13" s="62">
        <v>2.16</v>
      </c>
      <c r="E13" s="15">
        <v>42284</v>
      </c>
      <c r="F13" s="180" t="s">
        <v>75</v>
      </c>
      <c r="G13" s="60" t="s">
        <v>50</v>
      </c>
    </row>
    <row r="14" spans="1:7">
      <c r="A14" s="149" t="s">
        <v>33</v>
      </c>
      <c r="B14" s="64">
        <v>218.2</v>
      </c>
      <c r="C14" s="65">
        <v>206.04</v>
      </c>
      <c r="D14" s="65">
        <v>12.16</v>
      </c>
      <c r="E14" s="15">
        <v>42284</v>
      </c>
      <c r="F14" s="181" t="s">
        <v>76</v>
      </c>
      <c r="G14" s="63" t="s">
        <v>33</v>
      </c>
    </row>
    <row r="15" spans="1:7">
      <c r="A15" s="149" t="s">
        <v>33</v>
      </c>
      <c r="B15" s="64">
        <v>485.9</v>
      </c>
      <c r="C15" s="65">
        <v>472.19</v>
      </c>
      <c r="D15" s="65">
        <v>13.71</v>
      </c>
      <c r="E15" s="15">
        <v>42284</v>
      </c>
      <c r="F15" s="181" t="s">
        <v>76</v>
      </c>
      <c r="G15" s="63" t="s">
        <v>33</v>
      </c>
    </row>
    <row r="16" spans="1:7">
      <c r="A16" s="128" t="s">
        <v>32</v>
      </c>
      <c r="B16" s="68">
        <v>1677.1</v>
      </c>
      <c r="C16" s="69">
        <v>1602.21</v>
      </c>
      <c r="D16" s="69">
        <v>74.89</v>
      </c>
      <c r="E16" s="15">
        <v>42284</v>
      </c>
      <c r="F16" s="182" t="s">
        <v>77</v>
      </c>
      <c r="G16" s="67" t="s">
        <v>32</v>
      </c>
    </row>
    <row r="17" spans="1:7">
      <c r="A17" s="155" t="s">
        <v>32</v>
      </c>
      <c r="B17" s="72">
        <v>354.9</v>
      </c>
      <c r="C17" s="73">
        <v>334.81</v>
      </c>
      <c r="D17" s="73">
        <v>20.09</v>
      </c>
      <c r="E17" s="15">
        <v>42284</v>
      </c>
      <c r="F17" s="183" t="s">
        <v>77</v>
      </c>
      <c r="G17" s="71" t="s">
        <v>32</v>
      </c>
    </row>
    <row r="18" spans="1:7">
      <c r="A18" s="156" t="s">
        <v>73</v>
      </c>
      <c r="B18" s="75">
        <v>1309.0999999999999</v>
      </c>
      <c r="C18" s="76">
        <v>1235</v>
      </c>
      <c r="D18" s="76">
        <v>74.099999999999994</v>
      </c>
      <c r="E18" s="15">
        <v>42284</v>
      </c>
      <c r="F18" s="184" t="s">
        <v>74</v>
      </c>
      <c r="G18" s="59" t="s">
        <v>85</v>
      </c>
    </row>
    <row r="19" spans="1:7">
      <c r="A19" s="156" t="s">
        <v>83</v>
      </c>
      <c r="B19" s="77">
        <v>50.88</v>
      </c>
      <c r="C19" s="78">
        <v>48</v>
      </c>
      <c r="D19" s="78">
        <v>2.88</v>
      </c>
      <c r="E19" s="15">
        <v>42284</v>
      </c>
      <c r="F19" s="184" t="s">
        <v>84</v>
      </c>
      <c r="G19" s="59" t="s">
        <v>85</v>
      </c>
    </row>
    <row r="20" spans="1:7">
      <c r="A20" s="156" t="s">
        <v>83</v>
      </c>
      <c r="B20" s="77">
        <v>181.26</v>
      </c>
      <c r="C20" s="78">
        <v>171</v>
      </c>
      <c r="D20" s="78">
        <v>10.26</v>
      </c>
      <c r="E20" s="15">
        <v>42284</v>
      </c>
      <c r="F20" s="184" t="s">
        <v>84</v>
      </c>
      <c r="G20" s="59" t="s">
        <v>85</v>
      </c>
    </row>
    <row r="21" spans="1:7">
      <c r="A21" s="157" t="s">
        <v>103</v>
      </c>
      <c r="B21" s="77">
        <v>580.79999999999995</v>
      </c>
      <c r="C21" s="78">
        <v>480</v>
      </c>
      <c r="D21" s="78">
        <v>28.8</v>
      </c>
      <c r="E21" s="15">
        <v>42284</v>
      </c>
      <c r="F21" s="184" t="s">
        <v>104</v>
      </c>
      <c r="G21" s="59" t="s">
        <v>85</v>
      </c>
    </row>
    <row r="22" spans="1:7">
      <c r="A22" s="157" t="s">
        <v>105</v>
      </c>
      <c r="B22" s="77">
        <v>10.6</v>
      </c>
      <c r="C22" s="78">
        <v>10</v>
      </c>
      <c r="D22" s="78">
        <v>0.6</v>
      </c>
      <c r="E22" s="15">
        <v>42284</v>
      </c>
      <c r="F22" s="184" t="s">
        <v>106</v>
      </c>
      <c r="G22" s="59" t="s">
        <v>85</v>
      </c>
    </row>
    <row r="23" spans="1:7">
      <c r="A23" s="157" t="s">
        <v>107</v>
      </c>
      <c r="B23" s="77">
        <v>18.02</v>
      </c>
      <c r="C23" s="78">
        <v>17</v>
      </c>
      <c r="D23" s="78">
        <v>1.02</v>
      </c>
      <c r="E23" s="15">
        <v>42284</v>
      </c>
      <c r="F23" s="184" t="s">
        <v>108</v>
      </c>
      <c r="G23" s="59" t="s">
        <v>85</v>
      </c>
    </row>
    <row r="24" spans="1:7">
      <c r="A24" s="157" t="s">
        <v>109</v>
      </c>
      <c r="B24" s="77">
        <v>24</v>
      </c>
      <c r="C24" s="78">
        <v>22.64</v>
      </c>
      <c r="D24" s="78">
        <v>1.36</v>
      </c>
      <c r="E24" s="15">
        <v>42284</v>
      </c>
      <c r="F24" s="184" t="s">
        <v>97</v>
      </c>
      <c r="G24" s="59" t="s">
        <v>85</v>
      </c>
    </row>
    <row r="25" spans="1:7">
      <c r="A25" s="146" t="s">
        <v>17</v>
      </c>
      <c r="B25" s="77">
        <v>11.3</v>
      </c>
      <c r="C25" s="78">
        <v>10.66</v>
      </c>
      <c r="D25" s="78">
        <v>0.64</v>
      </c>
      <c r="E25" s="15">
        <v>42284</v>
      </c>
      <c r="F25" s="184" t="s">
        <v>110</v>
      </c>
      <c r="G25" s="59" t="s">
        <v>85</v>
      </c>
    </row>
    <row r="26" spans="1:7">
      <c r="A26" s="142" t="s">
        <v>28</v>
      </c>
      <c r="B26" s="77">
        <v>5.3</v>
      </c>
      <c r="C26" s="78">
        <v>5</v>
      </c>
      <c r="D26" s="78">
        <v>0.3</v>
      </c>
      <c r="E26" s="15">
        <v>42284</v>
      </c>
      <c r="F26" s="184" t="s">
        <v>61</v>
      </c>
      <c r="G26" s="82" t="s">
        <v>111</v>
      </c>
    </row>
    <row r="27" spans="1:7">
      <c r="A27" s="145" t="s">
        <v>70</v>
      </c>
      <c r="B27" s="84">
        <v>32</v>
      </c>
      <c r="C27" s="85">
        <v>30.19</v>
      </c>
      <c r="D27" s="85">
        <v>1.81</v>
      </c>
      <c r="E27" s="15">
        <v>42284</v>
      </c>
      <c r="F27" s="185" t="s">
        <v>71</v>
      </c>
      <c r="G27" s="59" t="s">
        <v>85</v>
      </c>
    </row>
    <row r="28" spans="1:7">
      <c r="A28" s="133" t="s">
        <v>70</v>
      </c>
      <c r="B28" s="87">
        <v>63.6</v>
      </c>
      <c r="C28" s="88">
        <v>60</v>
      </c>
      <c r="D28" s="88">
        <v>3.6</v>
      </c>
      <c r="E28" s="15">
        <v>42284</v>
      </c>
      <c r="F28" s="186" t="s">
        <v>71</v>
      </c>
      <c r="G28" s="59" t="s">
        <v>85</v>
      </c>
    </row>
    <row r="29" spans="1:7">
      <c r="A29" s="158" t="s">
        <v>70</v>
      </c>
      <c r="B29" s="90">
        <v>43</v>
      </c>
      <c r="C29" s="91">
        <v>40.57</v>
      </c>
      <c r="D29" s="91">
        <v>2.4300000000000002</v>
      </c>
      <c r="E29" s="15">
        <v>42284</v>
      </c>
      <c r="F29" s="187" t="s">
        <v>71</v>
      </c>
      <c r="G29" s="59" t="s">
        <v>85</v>
      </c>
    </row>
    <row r="30" spans="1:7">
      <c r="A30" s="133" t="s">
        <v>86</v>
      </c>
      <c r="B30" s="87">
        <v>13.8</v>
      </c>
      <c r="C30" s="88">
        <v>13.02</v>
      </c>
      <c r="D30" s="88">
        <v>0.78</v>
      </c>
      <c r="E30" s="15">
        <v>42284</v>
      </c>
      <c r="F30" s="186" t="s">
        <v>87</v>
      </c>
      <c r="G30" s="59" t="s">
        <v>85</v>
      </c>
    </row>
    <row r="31" spans="1:7">
      <c r="A31" s="133" t="s">
        <v>112</v>
      </c>
      <c r="B31" s="87">
        <v>41</v>
      </c>
      <c r="C31" s="88">
        <v>38.68</v>
      </c>
      <c r="D31" s="88">
        <v>2.3199999999999998</v>
      </c>
      <c r="E31" s="15">
        <v>42284</v>
      </c>
      <c r="F31" s="186" t="s">
        <v>113</v>
      </c>
      <c r="G31" s="59" t="s">
        <v>85</v>
      </c>
    </row>
    <row r="32" spans="1:7">
      <c r="A32" s="133" t="s">
        <v>114</v>
      </c>
      <c r="B32" s="87">
        <v>46.85</v>
      </c>
      <c r="C32" s="88">
        <v>44.2</v>
      </c>
      <c r="D32" s="88">
        <v>2.65</v>
      </c>
      <c r="E32" s="15">
        <v>42284</v>
      </c>
      <c r="F32" s="186" t="s">
        <v>115</v>
      </c>
      <c r="G32" s="59" t="s">
        <v>85</v>
      </c>
    </row>
    <row r="33" spans="1:7">
      <c r="A33" s="147" t="s">
        <v>68</v>
      </c>
      <c r="B33" s="93">
        <v>44.52</v>
      </c>
      <c r="C33" s="94">
        <v>42</v>
      </c>
      <c r="D33" s="94">
        <v>2.52</v>
      </c>
      <c r="E33" s="15">
        <v>42284</v>
      </c>
      <c r="F33" s="188" t="s">
        <v>69</v>
      </c>
      <c r="G33" s="59" t="s">
        <v>85</v>
      </c>
    </row>
    <row r="34" spans="1:7">
      <c r="A34" s="146" t="s">
        <v>17</v>
      </c>
      <c r="B34" s="77">
        <v>44.25</v>
      </c>
      <c r="C34" s="78">
        <v>41.75</v>
      </c>
      <c r="D34" s="78">
        <v>2.5</v>
      </c>
      <c r="E34" s="15">
        <v>42284</v>
      </c>
      <c r="F34" s="184" t="s">
        <v>110</v>
      </c>
      <c r="G34" s="59" t="s">
        <v>85</v>
      </c>
    </row>
    <row r="35" spans="1:7">
      <c r="A35" s="133" t="s">
        <v>116</v>
      </c>
      <c r="B35" s="87">
        <v>44.5</v>
      </c>
      <c r="C35" s="88">
        <v>42</v>
      </c>
      <c r="D35" s="88">
        <v>2.52</v>
      </c>
      <c r="E35" s="15">
        <v>42284</v>
      </c>
      <c r="F35" s="186" t="s">
        <v>117</v>
      </c>
      <c r="G35" s="59" t="s">
        <v>85</v>
      </c>
    </row>
    <row r="36" spans="1:7">
      <c r="A36" s="133" t="s">
        <v>118</v>
      </c>
      <c r="B36" s="87">
        <v>84.8</v>
      </c>
      <c r="C36" s="88">
        <v>80</v>
      </c>
      <c r="D36" s="88">
        <v>4.8</v>
      </c>
      <c r="E36" s="15">
        <v>42284</v>
      </c>
      <c r="F36" s="186" t="s">
        <v>119</v>
      </c>
      <c r="G36" s="59" t="s">
        <v>85</v>
      </c>
    </row>
    <row r="37" spans="1:7">
      <c r="A37" s="130" t="s">
        <v>12</v>
      </c>
      <c r="B37" s="96">
        <v>7406</v>
      </c>
      <c r="C37" s="7" t="s">
        <v>42</v>
      </c>
      <c r="D37" s="7" t="s">
        <v>42</v>
      </c>
      <c r="E37" s="15">
        <v>42284</v>
      </c>
      <c r="F37" s="7" t="s">
        <v>42</v>
      </c>
      <c r="G37" s="95" t="s">
        <v>12</v>
      </c>
    </row>
    <row r="38" spans="1:7">
      <c r="A38" s="130" t="s">
        <v>14</v>
      </c>
      <c r="B38" s="96">
        <v>889.3</v>
      </c>
      <c r="C38" s="7" t="s">
        <v>42</v>
      </c>
      <c r="D38" s="7" t="s">
        <v>42</v>
      </c>
      <c r="E38" s="15">
        <v>42284</v>
      </c>
      <c r="F38" s="7" t="s">
        <v>42</v>
      </c>
      <c r="G38" s="95" t="s">
        <v>14</v>
      </c>
    </row>
    <row r="39" spans="1:7">
      <c r="A39" s="138" t="s">
        <v>64</v>
      </c>
      <c r="B39" s="20">
        <v>440</v>
      </c>
      <c r="C39" s="7" t="s">
        <v>42</v>
      </c>
      <c r="D39" s="7" t="s">
        <v>42</v>
      </c>
      <c r="E39" s="15">
        <v>42284</v>
      </c>
      <c r="F39" s="7" t="s">
        <v>42</v>
      </c>
      <c r="G39" s="59" t="s">
        <v>43</v>
      </c>
    </row>
    <row r="40" spans="1:7">
      <c r="A40" s="138" t="s">
        <v>120</v>
      </c>
      <c r="B40" s="20">
        <v>100</v>
      </c>
      <c r="C40" s="7" t="s">
        <v>42</v>
      </c>
      <c r="D40" s="7" t="s">
        <v>42</v>
      </c>
      <c r="E40" s="15">
        <v>42284</v>
      </c>
      <c r="F40" s="7" t="s">
        <v>42</v>
      </c>
      <c r="G40" s="59" t="s">
        <v>85</v>
      </c>
    </row>
    <row r="41" spans="1:7">
      <c r="A41" s="151" t="s">
        <v>36</v>
      </c>
      <c r="B41" s="98">
        <v>3.2</v>
      </c>
      <c r="C41" s="7" t="s">
        <v>42</v>
      </c>
      <c r="D41" s="7" t="s">
        <v>42</v>
      </c>
      <c r="E41" s="15">
        <v>42284</v>
      </c>
      <c r="F41" s="7" t="s">
        <v>42</v>
      </c>
      <c r="G41" s="97" t="s">
        <v>55</v>
      </c>
    </row>
    <row r="42" spans="1:7">
      <c r="A42" s="159" t="s">
        <v>38</v>
      </c>
      <c r="B42" s="100">
        <v>2</v>
      </c>
      <c r="C42" s="7" t="s">
        <v>42</v>
      </c>
      <c r="D42" s="7" t="s">
        <v>42</v>
      </c>
      <c r="E42" s="15">
        <v>42284</v>
      </c>
      <c r="F42" s="7" t="s">
        <v>42</v>
      </c>
      <c r="G42" s="99" t="s">
        <v>55</v>
      </c>
    </row>
    <row r="43" spans="1:7">
      <c r="A43" s="160" t="s">
        <v>70</v>
      </c>
      <c r="B43" s="102">
        <v>47.4</v>
      </c>
      <c r="C43" s="7" t="s">
        <v>42</v>
      </c>
      <c r="D43" s="7" t="s">
        <v>42</v>
      </c>
      <c r="E43" s="15">
        <v>42284</v>
      </c>
      <c r="F43" s="7" t="s">
        <v>42</v>
      </c>
      <c r="G43" s="59" t="s">
        <v>85</v>
      </c>
    </row>
    <row r="44" spans="1:7">
      <c r="A44" s="160" t="s">
        <v>121</v>
      </c>
      <c r="B44" s="104">
        <v>50</v>
      </c>
      <c r="C44" s="7" t="s">
        <v>42</v>
      </c>
      <c r="D44" s="7" t="s">
        <v>42</v>
      </c>
      <c r="E44" s="15">
        <v>42284</v>
      </c>
      <c r="F44" s="7" t="s">
        <v>42</v>
      </c>
      <c r="G44" s="103" t="s">
        <v>122</v>
      </c>
    </row>
    <row r="45" spans="1:7">
      <c r="A45" s="13"/>
      <c r="B45" s="161"/>
      <c r="C45" s="20"/>
      <c r="D45" s="20"/>
      <c r="E45" s="20"/>
      <c r="F45" s="13"/>
      <c r="G45" s="13"/>
    </row>
    <row r="46" spans="1:7">
      <c r="A46" s="3" t="s">
        <v>41</v>
      </c>
      <c r="B46" s="12">
        <f>SUM(B6:B45)</f>
        <v>19085.079999999998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7" workbookViewId="0">
      <selection activeCell="A31" sqref="A31:E34"/>
    </sheetView>
  </sheetViews>
  <sheetFormatPr defaultColWidth="9.140625" defaultRowHeight="15"/>
  <cols>
    <col min="1" max="1" width="36.140625" customWidth="1"/>
    <col min="2" max="2" width="14.42578125" customWidth="1"/>
    <col min="3" max="3" width="14" style="7" customWidth="1"/>
    <col min="4" max="4" width="14.28515625" style="7" customWidth="1"/>
    <col min="5" max="5" width="19.85546875" style="7" customWidth="1"/>
    <col min="6" max="6" width="38.5703125" style="7" customWidth="1"/>
    <col min="7" max="7" width="35.7109375" customWidth="1"/>
  </cols>
  <sheetData>
    <row r="1" spans="1:7">
      <c r="A1" t="s">
        <v>0</v>
      </c>
      <c r="B1" t="s">
        <v>1</v>
      </c>
      <c r="C1" s="12" t="s">
        <v>2</v>
      </c>
    </row>
    <row r="3" spans="1:7">
      <c r="A3" t="s">
        <v>3</v>
      </c>
    </row>
    <row r="5" spans="1:7" s="3" customFormat="1">
      <c r="A5" s="3" t="s">
        <v>5</v>
      </c>
      <c r="B5" s="3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3" t="s">
        <v>11</v>
      </c>
    </row>
    <row r="6" spans="1:7">
      <c r="A6" s="143" t="s">
        <v>24</v>
      </c>
      <c r="B6" s="47">
        <v>2650</v>
      </c>
      <c r="C6" s="48">
        <v>2500</v>
      </c>
      <c r="D6" s="48">
        <v>150</v>
      </c>
      <c r="E6" s="15">
        <v>42285</v>
      </c>
      <c r="F6" s="189" t="s">
        <v>62</v>
      </c>
      <c r="G6" s="46" t="s">
        <v>44</v>
      </c>
    </row>
    <row r="7" spans="1:7">
      <c r="A7" s="144" t="s">
        <v>123</v>
      </c>
      <c r="B7" s="20">
        <v>18.02</v>
      </c>
      <c r="C7" s="20">
        <v>17</v>
      </c>
      <c r="D7" s="20">
        <v>1.02</v>
      </c>
      <c r="E7" s="15">
        <v>42285</v>
      </c>
      <c r="F7" s="170" t="s">
        <v>124</v>
      </c>
      <c r="G7" s="16" t="s">
        <v>111</v>
      </c>
    </row>
    <row r="8" spans="1:7">
      <c r="A8" s="145" t="s">
        <v>70</v>
      </c>
      <c r="B8" s="84">
        <v>26.8</v>
      </c>
      <c r="C8" s="85">
        <v>25.28</v>
      </c>
      <c r="D8" s="85">
        <v>1.52</v>
      </c>
      <c r="E8" s="15">
        <v>42285</v>
      </c>
      <c r="F8" s="190" t="s">
        <v>71</v>
      </c>
      <c r="G8" s="105" t="s">
        <v>125</v>
      </c>
    </row>
    <row r="9" spans="1:7">
      <c r="A9" s="145" t="s">
        <v>70</v>
      </c>
      <c r="B9" s="84">
        <v>190</v>
      </c>
      <c r="C9" s="85">
        <v>179.25</v>
      </c>
      <c r="D9" s="85">
        <v>10.75</v>
      </c>
      <c r="E9" s="15">
        <v>42285</v>
      </c>
      <c r="F9" s="190" t="s">
        <v>71</v>
      </c>
      <c r="G9" s="105" t="s">
        <v>125</v>
      </c>
    </row>
    <row r="10" spans="1:7">
      <c r="A10" s="145" t="s">
        <v>70</v>
      </c>
      <c r="B10" s="84">
        <v>20</v>
      </c>
      <c r="C10" s="85">
        <v>18.87</v>
      </c>
      <c r="D10" s="85">
        <v>1.1299999999999999</v>
      </c>
      <c r="E10" s="15">
        <v>42285</v>
      </c>
      <c r="F10" s="190" t="s">
        <v>71</v>
      </c>
      <c r="G10" s="105" t="s">
        <v>125</v>
      </c>
    </row>
    <row r="11" spans="1:7">
      <c r="A11" s="145" t="s">
        <v>70</v>
      </c>
      <c r="B11" s="84">
        <v>9</v>
      </c>
      <c r="C11" s="85">
        <v>8.49</v>
      </c>
      <c r="D11" s="85">
        <v>0.51</v>
      </c>
      <c r="E11" s="15">
        <v>42285</v>
      </c>
      <c r="F11" s="190" t="s">
        <v>71</v>
      </c>
      <c r="G11" s="105" t="s">
        <v>125</v>
      </c>
    </row>
    <row r="12" spans="1:7">
      <c r="A12" s="146" t="s">
        <v>17</v>
      </c>
      <c r="B12" s="77">
        <v>117.4</v>
      </c>
      <c r="C12" s="78">
        <v>110.75</v>
      </c>
      <c r="D12" s="78">
        <v>6.65</v>
      </c>
      <c r="E12" s="15">
        <v>42285</v>
      </c>
      <c r="F12" s="191" t="s">
        <v>110</v>
      </c>
      <c r="G12" s="105" t="s">
        <v>125</v>
      </c>
    </row>
    <row r="13" spans="1:7">
      <c r="A13" s="146" t="s">
        <v>126</v>
      </c>
      <c r="B13" s="20">
        <v>10.8</v>
      </c>
      <c r="C13" s="20">
        <v>10.199999999999999</v>
      </c>
      <c r="D13" s="20">
        <v>0.61</v>
      </c>
      <c r="E13" s="15">
        <v>42285</v>
      </c>
      <c r="F13" s="170" t="s">
        <v>127</v>
      </c>
      <c r="G13" s="105" t="s">
        <v>125</v>
      </c>
    </row>
    <row r="14" spans="1:7">
      <c r="A14" s="133" t="s">
        <v>86</v>
      </c>
      <c r="B14" s="87">
        <v>69</v>
      </c>
      <c r="C14" s="88">
        <v>65.099999999999994</v>
      </c>
      <c r="D14" s="88">
        <v>3.91</v>
      </c>
      <c r="E14" s="15">
        <v>42285</v>
      </c>
      <c r="F14" s="192" t="s">
        <v>87</v>
      </c>
      <c r="G14" s="105" t="s">
        <v>125</v>
      </c>
    </row>
    <row r="15" spans="1:7">
      <c r="A15" s="145" t="s">
        <v>70</v>
      </c>
      <c r="B15" s="84">
        <v>37</v>
      </c>
      <c r="C15" s="85">
        <v>34.909999999999997</v>
      </c>
      <c r="D15" s="85">
        <v>2.09</v>
      </c>
      <c r="E15" s="15">
        <v>42285</v>
      </c>
      <c r="F15" s="190" t="s">
        <v>71</v>
      </c>
      <c r="G15" s="105" t="s">
        <v>125</v>
      </c>
    </row>
    <row r="16" spans="1:7">
      <c r="A16" s="147" t="s">
        <v>68</v>
      </c>
      <c r="B16" s="93">
        <v>49.29</v>
      </c>
      <c r="C16" s="94">
        <v>46.5</v>
      </c>
      <c r="D16" s="94">
        <v>2.79</v>
      </c>
      <c r="E16" s="15">
        <v>42285</v>
      </c>
      <c r="F16" s="193" t="s">
        <v>69</v>
      </c>
      <c r="G16" s="105" t="s">
        <v>125</v>
      </c>
    </row>
    <row r="17" spans="1:7">
      <c r="A17" s="148" t="s">
        <v>34</v>
      </c>
      <c r="B17" s="55">
        <v>795</v>
      </c>
      <c r="C17" s="55">
        <v>750</v>
      </c>
      <c r="D17" s="55">
        <v>45</v>
      </c>
      <c r="E17" s="15">
        <v>42285</v>
      </c>
      <c r="F17" s="194" t="s">
        <v>59</v>
      </c>
      <c r="G17" s="54" t="s">
        <v>57</v>
      </c>
    </row>
    <row r="18" spans="1:7">
      <c r="A18" s="149" t="s">
        <v>33</v>
      </c>
      <c r="B18" s="106">
        <v>48.3</v>
      </c>
      <c r="C18" s="107">
        <v>45.41</v>
      </c>
      <c r="D18" s="107">
        <v>2.89</v>
      </c>
      <c r="E18" s="15">
        <v>42285</v>
      </c>
      <c r="F18" s="195" t="s">
        <v>76</v>
      </c>
      <c r="G18" s="66" t="s">
        <v>33</v>
      </c>
    </row>
    <row r="19" spans="1:7">
      <c r="A19" s="149" t="s">
        <v>33</v>
      </c>
      <c r="B19" s="64">
        <v>247.05</v>
      </c>
      <c r="C19" s="65">
        <v>233.28</v>
      </c>
      <c r="D19" s="65">
        <v>13.71</v>
      </c>
      <c r="E19" s="15">
        <v>42285</v>
      </c>
      <c r="F19" s="195" t="s">
        <v>76</v>
      </c>
      <c r="G19" s="63" t="s">
        <v>33</v>
      </c>
    </row>
    <row r="20" spans="1:7">
      <c r="A20" s="150" t="s">
        <v>50</v>
      </c>
      <c r="B20" s="61">
        <v>38.15</v>
      </c>
      <c r="C20" s="62">
        <v>36</v>
      </c>
      <c r="D20" s="62">
        <v>2.16</v>
      </c>
      <c r="E20" s="15">
        <v>42285</v>
      </c>
      <c r="F20" s="196" t="s">
        <v>75</v>
      </c>
      <c r="G20" s="60" t="s">
        <v>50</v>
      </c>
    </row>
    <row r="21" spans="1:7">
      <c r="A21" s="150" t="s">
        <v>50</v>
      </c>
      <c r="B21" s="61">
        <v>38.15</v>
      </c>
      <c r="C21" s="62">
        <v>36</v>
      </c>
      <c r="D21" s="62">
        <v>2.16</v>
      </c>
      <c r="E21" s="15">
        <v>42285</v>
      </c>
      <c r="F21" s="196" t="s">
        <v>75</v>
      </c>
      <c r="G21" s="60" t="s">
        <v>50</v>
      </c>
    </row>
    <row r="22" spans="1:7">
      <c r="A22" s="128" t="s">
        <v>32</v>
      </c>
      <c r="B22" s="68">
        <v>1242.9100000000001</v>
      </c>
      <c r="C22" s="69">
        <v>1168.3399999999999</v>
      </c>
      <c r="D22" s="69">
        <v>74.569999999999993</v>
      </c>
      <c r="E22" s="15">
        <v>42285</v>
      </c>
      <c r="F22" s="197" t="s">
        <v>77</v>
      </c>
      <c r="G22" s="67" t="s">
        <v>32</v>
      </c>
    </row>
    <row r="23" spans="1:7">
      <c r="A23" s="128" t="s">
        <v>32</v>
      </c>
      <c r="B23" s="68">
        <v>267.5</v>
      </c>
      <c r="C23" s="69">
        <v>251.38</v>
      </c>
      <c r="D23" s="69">
        <v>16.12</v>
      </c>
      <c r="E23" s="15">
        <v>42285</v>
      </c>
      <c r="F23" s="197" t="s">
        <v>77</v>
      </c>
      <c r="G23" s="67" t="s">
        <v>32</v>
      </c>
    </row>
    <row r="24" spans="1:7">
      <c r="A24" s="128" t="s">
        <v>128</v>
      </c>
      <c r="B24" s="68">
        <v>36.04</v>
      </c>
      <c r="C24" s="69">
        <v>34</v>
      </c>
      <c r="D24" s="69">
        <v>2.04</v>
      </c>
      <c r="E24" s="15">
        <v>42285</v>
      </c>
      <c r="F24" s="197" t="s">
        <v>129</v>
      </c>
      <c r="G24" s="105" t="s">
        <v>125</v>
      </c>
    </row>
    <row r="25" spans="1:7">
      <c r="A25" s="128" t="s">
        <v>128</v>
      </c>
      <c r="B25" s="68">
        <v>90.21</v>
      </c>
      <c r="C25" s="69">
        <v>85.1</v>
      </c>
      <c r="D25" s="69">
        <v>5.1100000000000003</v>
      </c>
      <c r="E25" s="15">
        <v>42285</v>
      </c>
      <c r="F25" s="197" t="s">
        <v>129</v>
      </c>
      <c r="G25" s="105" t="s">
        <v>125</v>
      </c>
    </row>
    <row r="26" spans="1:7">
      <c r="A26" s="128" t="s">
        <v>130</v>
      </c>
      <c r="B26" s="68">
        <v>109.2</v>
      </c>
      <c r="C26" s="69">
        <v>103</v>
      </c>
      <c r="D26" s="69">
        <v>6.18</v>
      </c>
      <c r="E26" s="15">
        <v>42285</v>
      </c>
      <c r="F26" s="197" t="s">
        <v>131</v>
      </c>
      <c r="G26" s="105" t="s">
        <v>125</v>
      </c>
    </row>
    <row r="27" spans="1:7">
      <c r="A27" s="128" t="s">
        <v>130</v>
      </c>
      <c r="B27" s="68">
        <v>95.4</v>
      </c>
      <c r="C27" s="69">
        <v>90</v>
      </c>
      <c r="D27" s="69">
        <v>5.4</v>
      </c>
      <c r="E27" s="15">
        <v>42285</v>
      </c>
      <c r="F27" s="197" t="s">
        <v>131</v>
      </c>
      <c r="G27" s="105" t="s">
        <v>125</v>
      </c>
    </row>
    <row r="28" spans="1:7">
      <c r="A28" s="128" t="s">
        <v>132</v>
      </c>
      <c r="B28" s="68">
        <v>814.95</v>
      </c>
      <c r="C28" s="69">
        <v>768.8</v>
      </c>
      <c r="D28" s="69">
        <v>46.13</v>
      </c>
      <c r="E28" s="15">
        <v>42285</v>
      </c>
      <c r="F28" s="197" t="s">
        <v>133</v>
      </c>
      <c r="G28" s="105" t="s">
        <v>125</v>
      </c>
    </row>
    <row r="29" spans="1:7">
      <c r="A29" s="142" t="s">
        <v>28</v>
      </c>
      <c r="B29" s="77">
        <v>83.21</v>
      </c>
      <c r="C29" s="78">
        <v>78.5</v>
      </c>
      <c r="D29" s="78">
        <v>4.71</v>
      </c>
      <c r="E29" s="15">
        <v>42285</v>
      </c>
      <c r="F29" s="191" t="s">
        <v>61</v>
      </c>
      <c r="G29" s="105" t="s">
        <v>125</v>
      </c>
    </row>
    <row r="30" spans="1:7">
      <c r="A30" s="128" t="s">
        <v>130</v>
      </c>
      <c r="B30" s="68">
        <v>53</v>
      </c>
      <c r="C30" s="69">
        <v>50</v>
      </c>
      <c r="D30" s="69">
        <v>3</v>
      </c>
      <c r="E30" s="15">
        <v>42285</v>
      </c>
      <c r="F30" s="197" t="s">
        <v>131</v>
      </c>
      <c r="G30" s="105" t="s">
        <v>125</v>
      </c>
    </row>
    <row r="31" spans="1:7">
      <c r="A31" s="130" t="s">
        <v>12</v>
      </c>
      <c r="B31" s="96">
        <v>6512</v>
      </c>
      <c r="C31" s="7" t="s">
        <v>42</v>
      </c>
      <c r="D31" s="7" t="s">
        <v>42</v>
      </c>
      <c r="E31" s="15">
        <v>42285</v>
      </c>
      <c r="F31" s="7" t="s">
        <v>42</v>
      </c>
      <c r="G31" s="95" t="s">
        <v>12</v>
      </c>
    </row>
    <row r="32" spans="1:7">
      <c r="A32" s="130" t="s">
        <v>14</v>
      </c>
      <c r="B32" s="96">
        <v>1008.9</v>
      </c>
      <c r="C32" s="7" t="s">
        <v>42</v>
      </c>
      <c r="D32" s="7" t="s">
        <v>42</v>
      </c>
      <c r="E32" s="15">
        <v>42285</v>
      </c>
      <c r="F32" s="7" t="s">
        <v>42</v>
      </c>
      <c r="G32" s="95" t="s">
        <v>14</v>
      </c>
    </row>
    <row r="33" spans="1:7">
      <c r="A33" s="151" t="s">
        <v>36</v>
      </c>
      <c r="B33" s="98">
        <v>3.2</v>
      </c>
      <c r="C33" s="7" t="s">
        <v>42</v>
      </c>
      <c r="D33" s="7" t="s">
        <v>42</v>
      </c>
      <c r="E33" s="15">
        <v>42285</v>
      </c>
      <c r="F33" s="7" t="s">
        <v>42</v>
      </c>
      <c r="G33" s="97" t="s">
        <v>55</v>
      </c>
    </row>
    <row r="34" spans="1:7">
      <c r="A34" s="151" t="s">
        <v>134</v>
      </c>
      <c r="B34" s="20">
        <v>245</v>
      </c>
      <c r="C34" s="7" t="s">
        <v>42</v>
      </c>
      <c r="D34" s="7" t="s">
        <v>42</v>
      </c>
      <c r="E34" s="15">
        <v>42285</v>
      </c>
      <c r="F34" s="7" t="s">
        <v>42</v>
      </c>
      <c r="G34" s="105" t="s">
        <v>125</v>
      </c>
    </row>
    <row r="35" spans="1:7">
      <c r="A35" s="13"/>
      <c r="B35" s="13"/>
      <c r="C35" s="20"/>
      <c r="D35" s="20"/>
      <c r="E35" s="20"/>
      <c r="F35" s="20"/>
    </row>
    <row r="36" spans="1:7">
      <c r="A36" s="3" t="s">
        <v>135</v>
      </c>
      <c r="B36" s="3">
        <f>SUM(B6:B35)</f>
        <v>14925.48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7" workbookViewId="0">
      <selection activeCell="A27" sqref="A27:E32"/>
    </sheetView>
  </sheetViews>
  <sheetFormatPr defaultColWidth="9.140625" defaultRowHeight="15"/>
  <cols>
    <col min="1" max="1" width="36.42578125" customWidth="1"/>
    <col min="2" max="2" width="14" style="7" customWidth="1"/>
    <col min="3" max="3" width="12.140625" style="7" customWidth="1"/>
    <col min="4" max="4" width="13.7109375" style="7" customWidth="1"/>
    <col min="5" max="5" width="17" style="7" customWidth="1"/>
    <col min="6" max="6" width="38.7109375" style="7" customWidth="1"/>
    <col min="7" max="7" width="36.85546875" customWidth="1"/>
  </cols>
  <sheetData>
    <row r="1" spans="1:7">
      <c r="A1" t="s">
        <v>0</v>
      </c>
      <c r="B1" s="7" t="s">
        <v>1</v>
      </c>
      <c r="C1" s="12" t="s">
        <v>2</v>
      </c>
    </row>
    <row r="3" spans="1:7">
      <c r="A3" t="s">
        <v>3</v>
      </c>
    </row>
    <row r="4" spans="1:7">
      <c r="C4" s="141"/>
    </row>
    <row r="5" spans="1:7" s="3" customFormat="1">
      <c r="A5" s="3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3" t="s">
        <v>11</v>
      </c>
    </row>
    <row r="6" spans="1:7">
      <c r="A6" s="126" t="s">
        <v>24</v>
      </c>
      <c r="B6" s="38">
        <v>2650</v>
      </c>
      <c r="C6" s="39">
        <v>2500</v>
      </c>
      <c r="D6" s="39">
        <v>150</v>
      </c>
      <c r="E6" s="15">
        <v>42286</v>
      </c>
      <c r="F6" s="174" t="s">
        <v>62</v>
      </c>
      <c r="G6" s="37" t="s">
        <v>44</v>
      </c>
    </row>
    <row r="7" spans="1:7">
      <c r="A7" s="126" t="s">
        <v>34</v>
      </c>
      <c r="B7" s="39">
        <v>318</v>
      </c>
      <c r="C7" s="39">
        <v>300</v>
      </c>
      <c r="D7" s="39">
        <v>18</v>
      </c>
      <c r="E7" s="15">
        <v>42286</v>
      </c>
      <c r="F7" s="174" t="s">
        <v>59</v>
      </c>
      <c r="G7" s="54" t="s">
        <v>57</v>
      </c>
    </row>
    <row r="8" spans="1:7">
      <c r="A8" s="126" t="s">
        <v>34</v>
      </c>
      <c r="B8" s="39">
        <v>318</v>
      </c>
      <c r="C8" s="39">
        <v>300</v>
      </c>
      <c r="D8" s="39">
        <v>18</v>
      </c>
      <c r="E8" s="15">
        <v>42286</v>
      </c>
      <c r="F8" s="174" t="s">
        <v>59</v>
      </c>
      <c r="G8" s="54" t="s">
        <v>57</v>
      </c>
    </row>
    <row r="9" spans="1:7">
      <c r="A9" s="126" t="s">
        <v>34</v>
      </c>
      <c r="B9" s="39">
        <v>318</v>
      </c>
      <c r="C9" s="39">
        <v>300</v>
      </c>
      <c r="D9" s="39">
        <v>18</v>
      </c>
      <c r="E9" s="15">
        <v>42286</v>
      </c>
      <c r="F9" s="174" t="s">
        <v>59</v>
      </c>
      <c r="G9" s="54" t="s">
        <v>57</v>
      </c>
    </row>
    <row r="10" spans="1:7">
      <c r="A10" s="126" t="s">
        <v>136</v>
      </c>
      <c r="B10" s="42">
        <v>426</v>
      </c>
      <c r="C10" s="42">
        <v>401.88</v>
      </c>
      <c r="D10" s="42">
        <v>24.12</v>
      </c>
      <c r="E10" s="15">
        <v>42286</v>
      </c>
      <c r="F10" s="174" t="s">
        <v>137</v>
      </c>
      <c r="G10" s="105" t="s">
        <v>125</v>
      </c>
    </row>
    <row r="11" spans="1:7">
      <c r="A11" s="126" t="s">
        <v>70</v>
      </c>
      <c r="B11" s="38">
        <v>34</v>
      </c>
      <c r="C11" s="39">
        <v>32.08</v>
      </c>
      <c r="D11" s="39">
        <v>1.92</v>
      </c>
      <c r="E11" s="15">
        <v>42286</v>
      </c>
      <c r="F11" s="174" t="s">
        <v>71</v>
      </c>
      <c r="G11" s="105" t="s">
        <v>125</v>
      </c>
    </row>
    <row r="12" spans="1:7">
      <c r="A12" s="126" t="s">
        <v>70</v>
      </c>
      <c r="B12" s="38">
        <v>43</v>
      </c>
      <c r="C12" s="39">
        <v>40.57</v>
      </c>
      <c r="D12" s="39">
        <v>2.4300000000000002</v>
      </c>
      <c r="E12" s="15">
        <v>42286</v>
      </c>
      <c r="F12" s="174" t="s">
        <v>71</v>
      </c>
      <c r="G12" s="105" t="s">
        <v>125</v>
      </c>
    </row>
    <row r="13" spans="1:7">
      <c r="A13" s="126" t="s">
        <v>70</v>
      </c>
      <c r="B13" s="38">
        <v>70</v>
      </c>
      <c r="C13" s="39">
        <v>66</v>
      </c>
      <c r="D13" s="39">
        <v>3.96</v>
      </c>
      <c r="E13" s="15">
        <v>42286</v>
      </c>
      <c r="F13" s="174" t="s">
        <v>71</v>
      </c>
      <c r="G13" s="105" t="s">
        <v>125</v>
      </c>
    </row>
    <row r="14" spans="1:7">
      <c r="A14" s="126" t="s">
        <v>70</v>
      </c>
      <c r="B14" s="38">
        <v>45</v>
      </c>
      <c r="C14" s="39">
        <v>42.45</v>
      </c>
      <c r="D14" s="39">
        <v>2.5499999999999998</v>
      </c>
      <c r="E14" s="15">
        <v>42286</v>
      </c>
      <c r="F14" s="174" t="s">
        <v>71</v>
      </c>
      <c r="G14" s="105" t="s">
        <v>125</v>
      </c>
    </row>
    <row r="15" spans="1:7">
      <c r="A15" s="126" t="s">
        <v>70</v>
      </c>
      <c r="B15" s="38">
        <v>48</v>
      </c>
      <c r="C15" s="39">
        <v>45.28</v>
      </c>
      <c r="D15" s="39">
        <v>2.72</v>
      </c>
      <c r="E15" s="15">
        <v>42286</v>
      </c>
      <c r="F15" s="174" t="s">
        <v>71</v>
      </c>
      <c r="G15" s="105" t="s">
        <v>125</v>
      </c>
    </row>
    <row r="16" spans="1:7">
      <c r="A16" s="127" t="s">
        <v>17</v>
      </c>
      <c r="B16" s="38">
        <v>95.4</v>
      </c>
      <c r="C16" s="39">
        <v>90</v>
      </c>
      <c r="D16" s="39">
        <v>5.4</v>
      </c>
      <c r="E16" s="15">
        <v>42286</v>
      </c>
      <c r="F16" s="174" t="s">
        <v>72</v>
      </c>
      <c r="G16" s="105" t="s">
        <v>125</v>
      </c>
    </row>
    <row r="17" spans="1:8">
      <c r="A17" s="127" t="s">
        <v>17</v>
      </c>
      <c r="B17" s="38">
        <v>20.7</v>
      </c>
      <c r="C17" s="39">
        <v>19.53</v>
      </c>
      <c r="D17" s="39">
        <v>1.17</v>
      </c>
      <c r="E17" s="15">
        <v>42286</v>
      </c>
      <c r="F17" s="174" t="s">
        <v>72</v>
      </c>
      <c r="G17" s="105" t="s">
        <v>125</v>
      </c>
    </row>
    <row r="18" spans="1:8">
      <c r="A18" s="142" t="s">
        <v>28</v>
      </c>
      <c r="B18" s="77">
        <v>53</v>
      </c>
      <c r="C18" s="78">
        <v>50</v>
      </c>
      <c r="D18" s="78">
        <v>3</v>
      </c>
      <c r="E18" s="15">
        <v>42286</v>
      </c>
      <c r="F18" s="191" t="s">
        <v>61</v>
      </c>
      <c r="G18" s="82" t="s">
        <v>111</v>
      </c>
    </row>
    <row r="19" spans="1:8">
      <c r="A19" s="126" t="s">
        <v>50</v>
      </c>
      <c r="B19" s="38">
        <v>39.5</v>
      </c>
      <c r="C19" s="39">
        <v>37.26</v>
      </c>
      <c r="D19" s="39">
        <v>2.2400000000000002</v>
      </c>
      <c r="E19" s="15">
        <v>42286</v>
      </c>
      <c r="F19" s="174" t="s">
        <v>75</v>
      </c>
      <c r="G19" s="37" t="s">
        <v>50</v>
      </c>
    </row>
    <row r="20" spans="1:8">
      <c r="A20" s="126" t="s">
        <v>50</v>
      </c>
      <c r="B20" s="38">
        <v>38.200000000000003</v>
      </c>
      <c r="C20" s="39">
        <v>36</v>
      </c>
      <c r="D20" s="39">
        <v>2.16</v>
      </c>
      <c r="E20" s="15">
        <v>42286</v>
      </c>
      <c r="F20" s="174" t="s">
        <v>75</v>
      </c>
      <c r="G20" s="37" t="s">
        <v>50</v>
      </c>
    </row>
    <row r="21" spans="1:8">
      <c r="A21" s="126" t="s">
        <v>33</v>
      </c>
      <c r="B21" s="38">
        <v>631.70000000000005</v>
      </c>
      <c r="C21" s="39">
        <v>621.53</v>
      </c>
      <c r="D21" s="39">
        <v>10.17</v>
      </c>
      <c r="E21" s="15">
        <v>42286</v>
      </c>
      <c r="F21" s="174" t="s">
        <v>76</v>
      </c>
      <c r="G21" s="37" t="s">
        <v>33</v>
      </c>
    </row>
    <row r="22" spans="1:8">
      <c r="A22" s="126" t="s">
        <v>33</v>
      </c>
      <c r="B22" s="38">
        <v>166.5</v>
      </c>
      <c r="C22" s="39">
        <v>156.99</v>
      </c>
      <c r="D22" s="39">
        <v>9.51</v>
      </c>
      <c r="E22" s="15">
        <v>42286</v>
      </c>
      <c r="F22" s="174" t="s">
        <v>76</v>
      </c>
      <c r="G22" s="37" t="s">
        <v>33</v>
      </c>
    </row>
    <row r="23" spans="1:8">
      <c r="A23" s="126" t="s">
        <v>32</v>
      </c>
      <c r="B23" s="38">
        <v>2629.75</v>
      </c>
      <c r="C23" s="39">
        <v>2561.4499999999998</v>
      </c>
      <c r="D23" s="39">
        <v>68.3</v>
      </c>
      <c r="E23" s="15">
        <v>42286</v>
      </c>
      <c r="F23" s="174" t="s">
        <v>77</v>
      </c>
      <c r="G23" s="37" t="s">
        <v>32</v>
      </c>
    </row>
    <row r="24" spans="1:8">
      <c r="A24" s="126" t="s">
        <v>32</v>
      </c>
      <c r="B24" s="38">
        <v>365.05</v>
      </c>
      <c r="C24" s="39">
        <v>343.15</v>
      </c>
      <c r="D24" s="39">
        <v>21.9</v>
      </c>
      <c r="E24" s="15">
        <v>42286</v>
      </c>
      <c r="F24" s="174" t="s">
        <v>77</v>
      </c>
      <c r="G24" s="37" t="s">
        <v>32</v>
      </c>
    </row>
    <row r="25" spans="1:8">
      <c r="A25" s="128" t="s">
        <v>128</v>
      </c>
      <c r="B25" s="68">
        <v>15.9</v>
      </c>
      <c r="C25" s="69">
        <v>15</v>
      </c>
      <c r="D25" s="69">
        <v>0.9</v>
      </c>
      <c r="E25" s="15">
        <v>42286</v>
      </c>
      <c r="F25" s="197" t="s">
        <v>129</v>
      </c>
      <c r="G25" s="105" t="s">
        <v>125</v>
      </c>
    </row>
    <row r="26" spans="1:8">
      <c r="A26" s="128" t="s">
        <v>128</v>
      </c>
      <c r="B26" s="68">
        <v>390.08</v>
      </c>
      <c r="C26" s="69">
        <v>368</v>
      </c>
      <c r="D26" s="69">
        <v>22.08</v>
      </c>
      <c r="E26" s="15">
        <v>42286</v>
      </c>
      <c r="F26" s="197" t="s">
        <v>129</v>
      </c>
      <c r="G26" s="105" t="s">
        <v>125</v>
      </c>
    </row>
    <row r="27" spans="1:8">
      <c r="A27" s="130" t="s">
        <v>12</v>
      </c>
      <c r="B27" s="96">
        <v>7857</v>
      </c>
      <c r="C27" s="7" t="s">
        <v>42</v>
      </c>
      <c r="D27" s="7" t="s">
        <v>42</v>
      </c>
      <c r="E27" s="15">
        <v>42286</v>
      </c>
      <c r="F27" s="7" t="s">
        <v>42</v>
      </c>
      <c r="G27" s="95" t="s">
        <v>12</v>
      </c>
    </row>
    <row r="28" spans="1:8">
      <c r="A28" s="130" t="s">
        <v>12</v>
      </c>
      <c r="B28" s="96">
        <v>83</v>
      </c>
      <c r="C28" s="7" t="s">
        <v>42</v>
      </c>
      <c r="D28" s="7" t="s">
        <v>42</v>
      </c>
      <c r="E28" s="15">
        <v>42286</v>
      </c>
      <c r="F28" s="7" t="s">
        <v>42</v>
      </c>
      <c r="G28" s="95" t="s">
        <v>12</v>
      </c>
    </row>
    <row r="29" spans="1:8">
      <c r="A29" s="130" t="s">
        <v>14</v>
      </c>
      <c r="B29" s="96">
        <v>969</v>
      </c>
      <c r="C29" s="7" t="s">
        <v>42</v>
      </c>
      <c r="D29" s="7" t="s">
        <v>42</v>
      </c>
      <c r="E29" s="15">
        <v>42286</v>
      </c>
      <c r="F29" s="7" t="s">
        <v>42</v>
      </c>
      <c r="G29" s="95" t="s">
        <v>14</v>
      </c>
    </row>
    <row r="30" spans="1:8">
      <c r="A30" s="130" t="s">
        <v>121</v>
      </c>
      <c r="B30" s="110">
        <v>110</v>
      </c>
      <c r="C30" s="7" t="s">
        <v>42</v>
      </c>
      <c r="D30" s="7" t="s">
        <v>42</v>
      </c>
      <c r="E30" s="15">
        <v>42286</v>
      </c>
      <c r="F30" s="7" t="s">
        <v>42</v>
      </c>
      <c r="G30" s="105" t="s">
        <v>125</v>
      </c>
    </row>
    <row r="31" spans="1:8">
      <c r="A31" s="130" t="s">
        <v>121</v>
      </c>
      <c r="B31" s="110">
        <v>70</v>
      </c>
      <c r="C31" s="7" t="s">
        <v>42</v>
      </c>
      <c r="D31" s="7" t="s">
        <v>42</v>
      </c>
      <c r="E31" s="15">
        <v>42286</v>
      </c>
      <c r="F31" s="7" t="s">
        <v>42</v>
      </c>
      <c r="G31" s="105" t="s">
        <v>125</v>
      </c>
    </row>
    <row r="32" spans="1:8">
      <c r="A32" s="130" t="s">
        <v>54</v>
      </c>
      <c r="B32" s="110">
        <v>7.4</v>
      </c>
      <c r="C32" s="7" t="s">
        <v>42</v>
      </c>
      <c r="D32" s="7" t="s">
        <v>42</v>
      </c>
      <c r="E32" s="15">
        <v>42286</v>
      </c>
      <c r="F32" s="7" t="s">
        <v>42</v>
      </c>
      <c r="G32" s="109" t="s">
        <v>55</v>
      </c>
      <c r="H32" s="105"/>
    </row>
    <row r="33" spans="1:8">
      <c r="A33" s="13"/>
      <c r="B33" s="20"/>
      <c r="C33" s="20"/>
      <c r="D33" s="20"/>
      <c r="E33" s="20"/>
      <c r="F33" s="20"/>
      <c r="H33" s="54"/>
    </row>
    <row r="34" spans="1:8">
      <c r="A34" s="3" t="s">
        <v>41</v>
      </c>
      <c r="B34" s="12">
        <f>SUM(B6:B33)</f>
        <v>17812.18</v>
      </c>
    </row>
    <row r="39" spans="1:8">
      <c r="A39" s="131" t="s">
        <v>138</v>
      </c>
    </row>
    <row r="40" spans="1:8">
      <c r="A40" s="131" t="s">
        <v>139</v>
      </c>
    </row>
  </sheetData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SUMMARY OF BILLS </vt:lpstr>
      <vt:lpstr>Sheet14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SGIT01</cp:lastModifiedBy>
  <dcterms:created xsi:type="dcterms:W3CDTF">2016-06-15T04:31:21Z</dcterms:created>
  <dcterms:modified xsi:type="dcterms:W3CDTF">2016-06-16T06:13:13Z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