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</sheets>
  <definedNames>
    <definedName name="_xlnm.Print_Area" localSheetId="0">Sheet1!$A$1:$E$36</definedName>
  </definedNames>
  <calcPr calcId="145621"/>
</workbook>
</file>

<file path=xl/calcChain.xml><?xml version="1.0" encoding="utf-8"?>
<calcChain xmlns="http://schemas.openxmlformats.org/spreadsheetml/2006/main">
  <c r="C24" i="1" l="1"/>
  <c r="C28" i="1" s="1"/>
  <c r="I16" i="1"/>
  <c r="I15" i="1"/>
  <c r="I14" i="1"/>
  <c r="I13" i="1"/>
  <c r="C12" i="1"/>
  <c r="I12" i="1" s="1"/>
  <c r="I11" i="1"/>
  <c r="I21" i="1" l="1"/>
</calcChain>
</file>

<file path=xl/sharedStrings.xml><?xml version="1.0" encoding="utf-8"?>
<sst xmlns="http://schemas.openxmlformats.org/spreadsheetml/2006/main" count="56" uniqueCount="41">
  <si>
    <t>Refund Advance for SPS &amp; GST Courses to UNITEN (MUADZHAM BRANCH)</t>
  </si>
  <si>
    <t>Date</t>
  </si>
  <si>
    <t>Description</t>
  </si>
  <si>
    <t>Amount (RM)</t>
  </si>
  <si>
    <t>4.09.16</t>
  </si>
  <si>
    <t>SPS Manual Books &amp; Exam Papers</t>
  </si>
  <si>
    <t>Petrol</t>
  </si>
  <si>
    <t>Toll</t>
  </si>
  <si>
    <t>Allowance-Aizat</t>
  </si>
  <si>
    <t>Allowance</t>
  </si>
  <si>
    <t>Allowance-Hakim</t>
  </si>
  <si>
    <t>Accomodation</t>
  </si>
  <si>
    <t>Allowance-Daus</t>
  </si>
  <si>
    <t>GST exam  papers</t>
  </si>
  <si>
    <t>Allowance-Farid</t>
  </si>
  <si>
    <t>Avanza Expenses</t>
  </si>
  <si>
    <t>Tong Villion Hotel</t>
  </si>
  <si>
    <t>5.09.16</t>
  </si>
  <si>
    <t>Wiper Avanza</t>
  </si>
  <si>
    <t>7.9.16</t>
  </si>
  <si>
    <t>Advance printing exam papers</t>
  </si>
  <si>
    <t>9.9.16</t>
  </si>
  <si>
    <t>Total Expenses</t>
  </si>
  <si>
    <t>4.9.16</t>
  </si>
  <si>
    <t>Advance - OffIce</t>
  </si>
  <si>
    <t>SPS (Cloud installation)</t>
  </si>
  <si>
    <t>Balance</t>
  </si>
  <si>
    <t>License for Lab Use</t>
  </si>
  <si>
    <t>SPS text book (manual)</t>
  </si>
  <si>
    <t>Travel Cost</t>
  </si>
  <si>
    <t>Prepared by :</t>
  </si>
  <si>
    <t xml:space="preserve"> Farhana</t>
  </si>
  <si>
    <t>Trainer outstation allowance</t>
  </si>
  <si>
    <t>Trainer Accomodation</t>
  </si>
  <si>
    <t>Checked by :</t>
  </si>
  <si>
    <t>Mohd Aizat</t>
  </si>
  <si>
    <t>GST Training Notes/Slides</t>
  </si>
  <si>
    <t>Stationery</t>
  </si>
  <si>
    <t>Received by :</t>
  </si>
  <si>
    <t>SPS Certificate</t>
  </si>
  <si>
    <t>GST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</si>
</sst>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43" fontId="0" fillId="0" borderId="0" xfId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1" xfId="1" applyFont="1" applyBorder="1"/>
    <xf numFmtId="0" fontId="2" fillId="0" borderId="0" xfId="0" applyFont="1"/>
    <xf numFmtId="43" fontId="2" fillId="0" borderId="2" xfId="1" applyFont="1" applyBorder="1"/>
    <xf numFmtId="3" fontId="0" fillId="0" borderId="3" xfId="0" applyNumberFormat="1" applyBorder="1"/>
    <xf numFmtId="43" fontId="2" fillId="0" borderId="4" xfId="1" applyFont="1" applyBorder="1"/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3" fontId="0" fillId="0" borderId="5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47625</xdr:rowOff>
    </xdr:from>
    <xdr:to>
      <xdr:col>5</xdr:col>
      <xdr:colOff>0</xdr:colOff>
      <xdr:row>2</xdr:row>
      <xdr:rowOff>61188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3524250" y="47625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6"/>
  <sheetViews>
    <sheetView tabSelected="1" zoomScaleNormal="100" workbookViewId="0">
      <selection activeCell="B40" sqref="B40"/>
    </sheetView>
  </sheetViews>
  <sheetFormatPr defaultRowHeight="15" x14ac:dyDescent="0.25"/>
  <cols>
    <col min="1" max="1" width="12.5703125" customWidth="1"/>
    <col min="2" max="2" width="31" bestFit="1" customWidth="1"/>
    <col min="3" max="3" width="20.5703125" style="2" customWidth="1"/>
    <col min="4" max="4" width="2.28515625" customWidth="1"/>
    <col min="5" max="5" width="14.28515625" customWidth="1"/>
    <col min="8" max="8" width="31" bestFit="1" customWidth="1"/>
    <col min="9" max="9" width="12.140625" style="2" customWidth="1"/>
  </cols>
  <sheetData>
    <row r="7" spans="1:9" x14ac:dyDescent="0.25">
      <c r="B7" s="1" t="s">
        <v>0</v>
      </c>
    </row>
    <row r="9" spans="1:9" x14ac:dyDescent="0.25">
      <c r="A9" s="3" t="s">
        <v>1</v>
      </c>
      <c r="B9" s="3" t="s">
        <v>2</v>
      </c>
      <c r="C9" s="4" t="s">
        <v>3</v>
      </c>
    </row>
    <row r="10" spans="1:9" x14ac:dyDescent="0.25">
      <c r="A10" s="5" t="s">
        <v>4</v>
      </c>
      <c r="B10" t="s">
        <v>5</v>
      </c>
      <c r="C10" s="2">
        <v>424.6</v>
      </c>
      <c r="H10" t="s">
        <v>5</v>
      </c>
      <c r="I10" s="2">
        <v>424.6</v>
      </c>
    </row>
    <row r="11" spans="1:9" x14ac:dyDescent="0.25">
      <c r="A11" s="5" t="s">
        <v>4</v>
      </c>
      <c r="B11" t="s">
        <v>6</v>
      </c>
      <c r="C11" s="2">
        <v>30</v>
      </c>
      <c r="H11" t="s">
        <v>6</v>
      </c>
      <c r="I11" s="2">
        <f>C11+C20</f>
        <v>85.9</v>
      </c>
    </row>
    <row r="12" spans="1:9" x14ac:dyDescent="0.25">
      <c r="A12" s="5" t="s">
        <v>4</v>
      </c>
      <c r="B12" t="s">
        <v>7</v>
      </c>
      <c r="C12" s="2">
        <f>30+6</f>
        <v>36</v>
      </c>
      <c r="H12" t="s">
        <v>7</v>
      </c>
      <c r="I12" s="2">
        <f>C12+C21</f>
        <v>66</v>
      </c>
    </row>
    <row r="13" spans="1:9" x14ac:dyDescent="0.25">
      <c r="A13" s="5" t="s">
        <v>4</v>
      </c>
      <c r="B13" t="s">
        <v>8</v>
      </c>
      <c r="C13" s="2">
        <v>300</v>
      </c>
      <c r="H13" t="s">
        <v>9</v>
      </c>
      <c r="I13" s="2">
        <f>SUM(C13:C16)</f>
        <v>1200</v>
      </c>
    </row>
    <row r="14" spans="1:9" x14ac:dyDescent="0.25">
      <c r="A14" s="5" t="s">
        <v>4</v>
      </c>
      <c r="B14" t="s">
        <v>10</v>
      </c>
      <c r="C14" s="2">
        <v>300</v>
      </c>
      <c r="H14" t="s">
        <v>11</v>
      </c>
      <c r="I14" s="2">
        <f>C17</f>
        <v>1290</v>
      </c>
    </row>
    <row r="15" spans="1:9" x14ac:dyDescent="0.25">
      <c r="A15" s="5" t="s">
        <v>4</v>
      </c>
      <c r="B15" t="s">
        <v>12</v>
      </c>
      <c r="C15" s="2">
        <v>300</v>
      </c>
      <c r="H15" t="s">
        <v>13</v>
      </c>
      <c r="I15" s="2">
        <f>C19</f>
        <v>100</v>
      </c>
    </row>
    <row r="16" spans="1:9" x14ac:dyDescent="0.25">
      <c r="A16" s="5" t="s">
        <v>4</v>
      </c>
      <c r="B16" t="s">
        <v>14</v>
      </c>
      <c r="C16" s="2">
        <v>300</v>
      </c>
      <c r="H16" t="s">
        <v>15</v>
      </c>
      <c r="I16" s="2">
        <f>C18</f>
        <v>30</v>
      </c>
    </row>
    <row r="17" spans="1:9" x14ac:dyDescent="0.25">
      <c r="A17" s="5" t="s">
        <v>4</v>
      </c>
      <c r="B17" t="s">
        <v>16</v>
      </c>
      <c r="C17" s="2">
        <v>1290</v>
      </c>
    </row>
    <row r="18" spans="1:9" x14ac:dyDescent="0.25">
      <c r="A18" s="5" t="s">
        <v>17</v>
      </c>
      <c r="B18" t="s">
        <v>18</v>
      </c>
      <c r="C18" s="2">
        <v>30</v>
      </c>
    </row>
    <row r="19" spans="1:9" x14ac:dyDescent="0.25">
      <c r="A19" s="5" t="s">
        <v>19</v>
      </c>
      <c r="B19" t="s">
        <v>20</v>
      </c>
      <c r="C19" s="2">
        <v>100</v>
      </c>
    </row>
    <row r="20" spans="1:9" x14ac:dyDescent="0.25">
      <c r="A20" s="5" t="s">
        <v>21</v>
      </c>
      <c r="B20" t="s">
        <v>6</v>
      </c>
      <c r="C20" s="2">
        <v>55.9</v>
      </c>
      <c r="I20" s="6"/>
    </row>
    <row r="21" spans="1:9" x14ac:dyDescent="0.25">
      <c r="A21" s="5" t="s">
        <v>21</v>
      </c>
      <c r="B21" t="s">
        <v>7</v>
      </c>
      <c r="C21" s="2">
        <v>30</v>
      </c>
      <c r="H21" t="s">
        <v>22</v>
      </c>
      <c r="I21" s="2">
        <f>SUM(I10:I20)</f>
        <v>3196.5</v>
      </c>
    </row>
    <row r="24" spans="1:9" x14ac:dyDescent="0.25">
      <c r="B24" s="7" t="s">
        <v>22</v>
      </c>
      <c r="C24" s="8">
        <f>SUM(C10:C23)</f>
        <v>3196.5</v>
      </c>
    </row>
    <row r="26" spans="1:9" x14ac:dyDescent="0.25">
      <c r="A26" t="s">
        <v>23</v>
      </c>
      <c r="B26" t="s">
        <v>24</v>
      </c>
      <c r="C26" s="2">
        <v>3850</v>
      </c>
    </row>
    <row r="27" spans="1:9" x14ac:dyDescent="0.25">
      <c r="H27" s="9" t="s">
        <v>25</v>
      </c>
    </row>
    <row r="28" spans="1:9" ht="15.75" thickBot="1" x14ac:dyDescent="0.3">
      <c r="A28" t="s">
        <v>21</v>
      </c>
      <c r="B28" s="7" t="s">
        <v>26</v>
      </c>
      <c r="C28" s="10">
        <f>C26-C24</f>
        <v>653.5</v>
      </c>
      <c r="H28" s="9" t="s">
        <v>27</v>
      </c>
    </row>
    <row r="29" spans="1:9" ht="15.75" thickTop="1" x14ac:dyDescent="0.25">
      <c r="H29" s="9" t="s">
        <v>28</v>
      </c>
    </row>
    <row r="30" spans="1:9" x14ac:dyDescent="0.25">
      <c r="H30" s="9" t="s">
        <v>29</v>
      </c>
    </row>
    <row r="31" spans="1:9" x14ac:dyDescent="0.25">
      <c r="A31" t="s">
        <v>30</v>
      </c>
      <c r="B31" t="s">
        <v>31</v>
      </c>
      <c r="C31" s="11">
        <v>42632</v>
      </c>
      <c r="H31" s="9" t="s">
        <v>32</v>
      </c>
    </row>
    <row r="32" spans="1:9" x14ac:dyDescent="0.25">
      <c r="C32" s="12"/>
      <c r="H32" s="9" t="s">
        <v>33</v>
      </c>
    </row>
    <row r="33" spans="1:8" x14ac:dyDescent="0.25">
      <c r="A33" t="s">
        <v>34</v>
      </c>
      <c r="B33" t="s">
        <v>35</v>
      </c>
      <c r="C33" s="11">
        <v>42632</v>
      </c>
      <c r="H33" s="9" t="s">
        <v>36</v>
      </c>
    </row>
    <row r="34" spans="1:8" x14ac:dyDescent="0.25">
      <c r="H34" s="9" t="s">
        <v>37</v>
      </c>
    </row>
    <row r="35" spans="1:8" x14ac:dyDescent="0.25">
      <c r="A35" t="s">
        <v>38</v>
      </c>
      <c r="H35" s="13" t="s">
        <v>39</v>
      </c>
    </row>
    <row r="36" spans="1:8" x14ac:dyDescent="0.25">
      <c r="H36" s="9" t="s">
        <v>40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2016-09-19T03:52:45Z</dcterms:created>
  <dcterms:modified xsi:type="dcterms:W3CDTF">2016-09-19T03:53:11Z</dcterms:modified>
</cp:coreProperties>
</file>