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5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24" i="1" l="1"/>
  <c r="H21" i="1"/>
  <c r="H15" i="1"/>
  <c r="H14" i="1"/>
  <c r="H9" i="1"/>
  <c r="G18" i="1"/>
  <c r="G21" i="1"/>
  <c r="F21" i="1"/>
</calcChain>
</file>

<file path=xl/sharedStrings.xml><?xml version="1.0" encoding="utf-8"?>
<sst xmlns="http://schemas.openxmlformats.org/spreadsheetml/2006/main" count="12" uniqueCount="12">
  <si>
    <t>Jan</t>
  </si>
  <si>
    <t>Feb</t>
  </si>
  <si>
    <t>Mac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</si>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</sst>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43" fontId="0" fillId="0" borderId="0" xfId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7:H24"/>
  <sheetViews>
    <sheetView tabSelected="1" topLeftCell="A7" workbookViewId="0">
      <selection activeCell="I25" sqref="I25"/>
    </sheetView>
  </sheetViews>
  <sheetFormatPr defaultRowHeight="15" x14ac:dyDescent="0.25"/>
  <cols>
    <col min="6" max="6" width="22" customWidth="1"/>
    <col min="7" max="7" width="21.5703125" customWidth="1"/>
    <col min="8" max="8" width="23.140625" customWidth="1"/>
  </cols>
  <sheetData>
    <row r="7" spans="5:8" x14ac:dyDescent="0.25">
      <c r="F7">
        <v>2015</v>
      </c>
      <c r="G7">
        <v>2016</v>
      </c>
      <c r="H7">
        <v>2017</v>
      </c>
    </row>
    <row r="8" spans="5:8" x14ac:dyDescent="0.25">
      <c r="E8" t="s">
        <v>0</v>
      </c>
      <c r="F8" s="1"/>
      <c r="G8" s="1">
        <v>21840</v>
      </c>
      <c r="H8" s="1">
        <v>38954.269999999997</v>
      </c>
    </row>
    <row r="9" spans="5:8" x14ac:dyDescent="0.25">
      <c r="E9" t="s">
        <v>1</v>
      </c>
      <c r="F9" s="1"/>
      <c r="G9" s="1">
        <v>0</v>
      </c>
      <c r="H9" s="1">
        <f>154809.82-126609.44</f>
        <v>28200.380000000005</v>
      </c>
    </row>
    <row r="10" spans="5:8" x14ac:dyDescent="0.25">
      <c r="E10" t="s">
        <v>2</v>
      </c>
      <c r="F10" s="1"/>
      <c r="G10" s="1">
        <v>86270</v>
      </c>
      <c r="H10" s="1">
        <v>78200.88</v>
      </c>
    </row>
    <row r="11" spans="5:8" x14ac:dyDescent="0.25">
      <c r="E11" t="s">
        <v>3</v>
      </c>
      <c r="F11" s="1"/>
      <c r="G11" s="1">
        <v>29220</v>
      </c>
      <c r="H11" s="1">
        <v>30715.4</v>
      </c>
    </row>
    <row r="12" spans="5:8" x14ac:dyDescent="0.25">
      <c r="E12" t="s">
        <v>4</v>
      </c>
      <c r="F12" s="1"/>
      <c r="G12" s="1">
        <v>29070</v>
      </c>
      <c r="H12" s="1">
        <v>75465.399999999994</v>
      </c>
    </row>
    <row r="13" spans="5:8" x14ac:dyDescent="0.25">
      <c r="E13" t="s">
        <v>5</v>
      </c>
      <c r="F13" s="1">
        <v>57900</v>
      </c>
      <c r="G13" s="1">
        <v>29070</v>
      </c>
      <c r="H13" s="1">
        <v>59860.95</v>
      </c>
    </row>
    <row r="14" spans="5:8" x14ac:dyDescent="0.25">
      <c r="E14" t="s">
        <v>6</v>
      </c>
      <c r="F14" s="1">
        <v>29160</v>
      </c>
      <c r="G14" s="1">
        <v>43630</v>
      </c>
      <c r="H14" s="1">
        <f>186300.3-112000</f>
        <v>74300.299999999988</v>
      </c>
    </row>
    <row r="15" spans="5:8" x14ac:dyDescent="0.25">
      <c r="E15" t="s">
        <v>7</v>
      </c>
      <c r="F15" s="1">
        <v>28731</v>
      </c>
      <c r="G15" s="1">
        <v>60070.91</v>
      </c>
      <c r="H15" s="1">
        <f>248600.13-94350-95407.6</f>
        <v>58842.53</v>
      </c>
    </row>
    <row r="16" spans="5:8" x14ac:dyDescent="0.25">
      <c r="E16" t="s">
        <v>8</v>
      </c>
      <c r="F16" s="1">
        <v>27600</v>
      </c>
      <c r="G16" s="1">
        <v>13089.45</v>
      </c>
      <c r="H16" s="1">
        <v>21749.52</v>
      </c>
    </row>
    <row r="17" spans="5:8" x14ac:dyDescent="0.25">
      <c r="E17" t="s">
        <v>9</v>
      </c>
      <c r="F17" s="1">
        <v>60400</v>
      </c>
      <c r="G17" s="1">
        <v>56402.400000000001</v>
      </c>
      <c r="H17" s="1"/>
    </row>
    <row r="18" spans="5:8" x14ac:dyDescent="0.25">
      <c r="E18" t="s">
        <v>10</v>
      </c>
      <c r="F18" s="1">
        <v>0</v>
      </c>
      <c r="G18" s="1">
        <f>259840.63-176926.11</f>
        <v>82914.520000000019</v>
      </c>
      <c r="H18" s="1"/>
    </row>
    <row r="19" spans="5:8" x14ac:dyDescent="0.25">
      <c r="E19" t="s">
        <v>11</v>
      </c>
      <c r="F19" s="1">
        <v>60450</v>
      </c>
      <c r="G19" s="1">
        <v>33534.019999999997</v>
      </c>
      <c r="H19" s="1"/>
    </row>
    <row r="21" spans="5:8" x14ac:dyDescent="0.25">
      <c r="F21" s="2">
        <f>SUM(F8:F20)</f>
        <v>264241</v>
      </c>
      <c r="G21" s="2">
        <f>SUM(G8:G20)</f>
        <v>485111.3000000001</v>
      </c>
      <c r="H21" s="2">
        <f>SUM(H8:H20)</f>
        <v>466289.63</v>
      </c>
    </row>
    <row r="24" spans="5:8" x14ac:dyDescent="0.25">
      <c r="H24" s="2">
        <f>F21+G21+H21</f>
        <v>1215641.9300000002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2017-11-23T06:04:31Z</dcterms:created>
  <dcterms:modified xsi:type="dcterms:W3CDTF">2017-11-23T06:33:57Z</dcterms:modified>
</cp:coreProperties>
</file>