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0" i="1" l="1"/>
  <c r="J10" i="1"/>
  <c r="L5" i="1"/>
  <c r="K10" i="1"/>
  <c r="K5" i="1"/>
  <c r="J5" i="1"/>
  <c r="D28" i="1" l="1"/>
  <c r="F28" i="1"/>
</calcChain>
</file>

<file path=xl/sharedStrings.xml><?xml version="1.0" encoding="utf-8"?>
<sst xmlns="http://schemas.openxmlformats.org/spreadsheetml/2006/main" count="90" uniqueCount="35">
  <si>
    <t>NO</t>
  </si>
  <si>
    <t>STAFF NAME</t>
  </si>
  <si>
    <t>CURRENT SALARY (RM)</t>
  </si>
  <si>
    <t>Less (%)</t>
  </si>
  <si>
    <t>NEW SALARY (RM)</t>
  </si>
  <si>
    <t>WORKING DAYS A WEEK</t>
  </si>
  <si>
    <t>AKMALUDDIN MUSTAJID</t>
  </si>
  <si>
    <t>4 DAYS</t>
  </si>
  <si>
    <t>MOHD AIZAT JAMIL</t>
  </si>
  <si>
    <t>-</t>
  </si>
  <si>
    <t>FULL</t>
  </si>
  <si>
    <t>FARHANA ZAHARI</t>
  </si>
  <si>
    <t>MOHD NORHIJRAH</t>
  </si>
  <si>
    <t>FARID FIRDAUS ZULKPELI</t>
  </si>
  <si>
    <t>DEPARTMENT</t>
  </si>
  <si>
    <t>MUHAMMAD HANIF</t>
  </si>
  <si>
    <t>PARTNER OFFICE</t>
  </si>
  <si>
    <t>IRA FAZIRA</t>
  </si>
  <si>
    <t>5 DAYS</t>
  </si>
  <si>
    <t>SHARED SERVICE / GST</t>
  </si>
  <si>
    <t>SYED ASYRANI</t>
  </si>
  <si>
    <t>SHARED SERVICE</t>
  </si>
  <si>
    <t>3 DAYS</t>
  </si>
  <si>
    <t>ZULFADHLI</t>
  </si>
  <si>
    <t>SALARY (RM)</t>
  </si>
  <si>
    <t>WAN ISKANDAR</t>
  </si>
  <si>
    <t>DISCOUNTINUE</t>
  </si>
  <si>
    <t>Before Restr.</t>
  </si>
  <si>
    <t>After Restr.</t>
  </si>
  <si>
    <t>Normal</t>
  </si>
  <si>
    <t>Restructuring</t>
  </si>
  <si>
    <t>Back to Normal</t>
  </si>
  <si>
    <t>Different</t>
  </si>
  <si>
    <t>1.0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</si>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</sst>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9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0" fillId="0" borderId="13" xfId="0" applyBorder="1"/>
    <xf numFmtId="0" fontId="0" fillId="0" borderId="0" xfId="0" applyBorder="1"/>
    <xf numFmtId="4" fontId="0" fillId="0" borderId="0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2" fillId="0" borderId="13" xfId="0" applyFont="1" applyBorder="1"/>
    <xf numFmtId="0" fontId="3" fillId="0" borderId="0" xfId="0" applyFont="1" applyBorder="1"/>
    <xf numFmtId="0" fontId="1" fillId="0" borderId="13" xfId="0" quotePrefix="1" applyFont="1" applyBorder="1"/>
    <xf numFmtId="0" fontId="1" fillId="0" borderId="0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Normal="100" workbookViewId="0">
      <selection activeCell="H22" sqref="H22"/>
    </sheetView>
  </sheetViews>
  <sheetFormatPr defaultRowHeight="15" x14ac:dyDescent="0.25"/>
  <cols>
    <col min="1" max="1" width="3.42578125" style="26" customWidth="1"/>
    <col min="2" max="2" width="3.85546875" style="24" bestFit="1" customWidth="1"/>
    <col min="3" max="3" width="23" style="24" bestFit="1" customWidth="1"/>
    <col min="4" max="4" width="16.5703125" style="24" bestFit="1" customWidth="1"/>
    <col min="5" max="5" width="5.85546875" style="24" customWidth="1"/>
    <col min="6" max="6" width="12.85546875" style="24" customWidth="1"/>
    <col min="7" max="7" width="15.5703125" style="24" customWidth="1"/>
    <col min="8" max="8" width="24.42578125" style="24" customWidth="1"/>
    <col min="9" max="9" width="12.5703125" style="24" bestFit="1" customWidth="1"/>
    <col min="10" max="10" width="14.85546875" style="24" customWidth="1"/>
    <col min="11" max="11" width="12.5703125" style="24" customWidth="1"/>
    <col min="12" max="12" width="13.140625" style="24" customWidth="1"/>
    <col min="13" max="16384" width="9.140625" style="24"/>
  </cols>
  <sheetData>
    <row r="1" spans="1:12" s="23" customFormat="1" ht="15.75" thickBot="1" x14ac:dyDescent="0.3">
      <c r="A1" s="33" t="s">
        <v>33</v>
      </c>
      <c r="C1" s="31" t="s">
        <v>30</v>
      </c>
    </row>
    <row r="2" spans="1:12" ht="30.75" thickBot="1" x14ac:dyDescent="0.3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12" ht="15.75" thickBot="1" x14ac:dyDescent="0.3">
      <c r="B3" s="3">
        <v>1</v>
      </c>
      <c r="C3" s="4" t="s">
        <v>6</v>
      </c>
      <c r="D3" s="5">
        <v>10170</v>
      </c>
      <c r="E3" s="6">
        <v>0.3</v>
      </c>
      <c r="F3" s="5">
        <v>7119</v>
      </c>
      <c r="G3" s="7" t="s">
        <v>22</v>
      </c>
      <c r="J3" s="27" t="s">
        <v>27</v>
      </c>
      <c r="K3" s="27" t="s">
        <v>28</v>
      </c>
      <c r="L3" s="26" t="s">
        <v>32</v>
      </c>
    </row>
    <row r="4" spans="1:12" ht="15.75" thickBot="1" x14ac:dyDescent="0.3">
      <c r="B4" s="3">
        <v>2</v>
      </c>
      <c r="C4" s="4" t="s">
        <v>8</v>
      </c>
      <c r="D4" s="5">
        <v>5600</v>
      </c>
      <c r="E4" s="6">
        <v>0.15</v>
      </c>
      <c r="F4" s="5">
        <v>4760</v>
      </c>
      <c r="G4" s="7" t="s">
        <v>7</v>
      </c>
      <c r="J4" s="29"/>
      <c r="K4" s="29"/>
    </row>
    <row r="5" spans="1:12" ht="15.75" thickBot="1" x14ac:dyDescent="0.3">
      <c r="B5" s="3">
        <v>3</v>
      </c>
      <c r="C5" s="4" t="s">
        <v>11</v>
      </c>
      <c r="D5" s="5">
        <v>3750</v>
      </c>
      <c r="E5" s="6">
        <v>0.15</v>
      </c>
      <c r="F5" s="5">
        <v>3187.5</v>
      </c>
      <c r="G5" s="7" t="s">
        <v>7</v>
      </c>
      <c r="J5" s="30">
        <f>D9+D15+D19</f>
        <v>44520</v>
      </c>
      <c r="K5" s="30">
        <f>F9+F12</f>
        <v>24011.5</v>
      </c>
      <c r="L5" s="25">
        <f>J5-K5</f>
        <v>20508.5</v>
      </c>
    </row>
    <row r="6" spans="1:12" ht="15.75" thickBot="1" x14ac:dyDescent="0.3">
      <c r="B6" s="3">
        <v>4</v>
      </c>
      <c r="C6" s="4" t="s">
        <v>12</v>
      </c>
      <c r="D6" s="5">
        <v>2750</v>
      </c>
      <c r="E6" s="6">
        <v>0.1</v>
      </c>
      <c r="F6" s="5">
        <v>2475</v>
      </c>
      <c r="G6" s="7" t="s">
        <v>7</v>
      </c>
    </row>
    <row r="7" spans="1:12" ht="15.75" thickBot="1" x14ac:dyDescent="0.3">
      <c r="B7" s="3">
        <v>5</v>
      </c>
      <c r="C7" s="4" t="s">
        <v>23</v>
      </c>
      <c r="D7" s="5">
        <v>4850</v>
      </c>
      <c r="E7" s="6">
        <v>0.3</v>
      </c>
      <c r="F7" s="5">
        <v>1455</v>
      </c>
      <c r="G7" s="7" t="s">
        <v>22</v>
      </c>
    </row>
    <row r="8" spans="1:12" ht="15.75" thickBot="1" x14ac:dyDescent="0.3">
      <c r="B8" s="3">
        <v>6</v>
      </c>
      <c r="C8" s="4" t="s">
        <v>13</v>
      </c>
      <c r="D8" s="5">
        <v>2450</v>
      </c>
      <c r="E8" s="4" t="s">
        <v>9</v>
      </c>
      <c r="F8" s="5">
        <v>2450</v>
      </c>
      <c r="G8" s="7" t="s">
        <v>18</v>
      </c>
      <c r="J8" s="27" t="s">
        <v>28</v>
      </c>
      <c r="K8" s="28" t="s">
        <v>29</v>
      </c>
      <c r="L8" s="26" t="s">
        <v>32</v>
      </c>
    </row>
    <row r="9" spans="1:12" ht="15.75" thickBot="1" x14ac:dyDescent="0.3">
      <c r="B9" s="8"/>
      <c r="C9" s="4"/>
      <c r="D9" s="9">
        <v>29570</v>
      </c>
      <c r="E9" s="10"/>
      <c r="F9" s="9">
        <v>21446.5</v>
      </c>
      <c r="G9" s="10"/>
      <c r="J9" s="29"/>
    </row>
    <row r="10" spans="1:12" ht="15.75" thickBot="1" x14ac:dyDescent="0.3">
      <c r="J10" s="30">
        <f>K5</f>
        <v>24011.5</v>
      </c>
      <c r="K10" s="30">
        <f>F28+F33</f>
        <v>26044.5</v>
      </c>
      <c r="L10" s="25">
        <f>J10-K10</f>
        <v>-2033</v>
      </c>
    </row>
    <row r="11" spans="1:12" ht="30.75" thickBot="1" x14ac:dyDescent="0.3">
      <c r="B11" s="11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14</v>
      </c>
    </row>
    <row r="12" spans="1:12" ht="15.75" thickBot="1" x14ac:dyDescent="0.3">
      <c r="B12" s="3">
        <v>1</v>
      </c>
      <c r="C12" s="4" t="s">
        <v>15</v>
      </c>
      <c r="D12" s="5">
        <v>2850</v>
      </c>
      <c r="E12" s="6">
        <v>0.1</v>
      </c>
      <c r="F12" s="5">
        <v>2565</v>
      </c>
      <c r="G12" s="7" t="s">
        <v>7</v>
      </c>
      <c r="H12" s="4" t="s">
        <v>16</v>
      </c>
    </row>
    <row r="13" spans="1:12" ht="15.75" thickBot="1" x14ac:dyDescent="0.3">
      <c r="B13" s="3">
        <v>2</v>
      </c>
      <c r="C13" s="4" t="s">
        <v>17</v>
      </c>
      <c r="D13" s="5">
        <v>2450</v>
      </c>
      <c r="E13" s="4" t="s">
        <v>9</v>
      </c>
      <c r="F13" s="5">
        <v>2450</v>
      </c>
      <c r="G13" s="7" t="s">
        <v>18</v>
      </c>
      <c r="H13" s="4" t="s">
        <v>19</v>
      </c>
    </row>
    <row r="14" spans="1:12" ht="15.75" thickBot="1" x14ac:dyDescent="0.3">
      <c r="B14" s="3">
        <v>3</v>
      </c>
      <c r="C14" s="4" t="s">
        <v>20</v>
      </c>
      <c r="D14" s="5">
        <v>2150</v>
      </c>
      <c r="E14" s="6">
        <v>0.1</v>
      </c>
      <c r="F14" s="5">
        <v>1935</v>
      </c>
      <c r="G14" s="7" t="s">
        <v>7</v>
      </c>
      <c r="H14" s="4" t="s">
        <v>21</v>
      </c>
    </row>
    <row r="15" spans="1:12" ht="15.75" thickBot="1" x14ac:dyDescent="0.3">
      <c r="B15" s="8"/>
      <c r="C15" s="4"/>
      <c r="D15" s="9">
        <v>7450</v>
      </c>
      <c r="E15" s="4"/>
      <c r="F15" s="5">
        <v>6950</v>
      </c>
      <c r="G15" s="4"/>
      <c r="H15" s="4"/>
    </row>
    <row r="16" spans="1:12" ht="15.75" thickBot="1" x14ac:dyDescent="0.3"/>
    <row r="17" spans="1:8" ht="15.75" thickBot="1" x14ac:dyDescent="0.3">
      <c r="B17" s="11" t="s">
        <v>0</v>
      </c>
      <c r="C17" s="12" t="s">
        <v>1</v>
      </c>
      <c r="D17" s="14" t="s">
        <v>24</v>
      </c>
      <c r="E17" s="15"/>
      <c r="F17" s="15"/>
      <c r="G17" s="16"/>
      <c r="H17" s="2" t="s">
        <v>14</v>
      </c>
    </row>
    <row r="18" spans="1:8" ht="15.75" thickBot="1" x14ac:dyDescent="0.3">
      <c r="B18" s="8">
        <v>1</v>
      </c>
      <c r="C18" s="13" t="s">
        <v>25</v>
      </c>
      <c r="D18" s="20">
        <v>7500</v>
      </c>
      <c r="E18" s="21"/>
      <c r="F18" s="21"/>
      <c r="G18" s="22"/>
      <c r="H18" s="4" t="s">
        <v>26</v>
      </c>
    </row>
    <row r="19" spans="1:8" ht="15.75" thickBot="1" x14ac:dyDescent="0.3">
      <c r="B19" s="8"/>
      <c r="C19" s="13"/>
      <c r="D19" s="17">
        <v>7500</v>
      </c>
      <c r="E19" s="18"/>
      <c r="F19" s="18"/>
      <c r="G19" s="19"/>
    </row>
    <row r="21" spans="1:8" ht="15.75" thickBot="1" x14ac:dyDescent="0.3">
      <c r="A21" s="34" t="s">
        <v>34</v>
      </c>
      <c r="C21" s="32" t="s">
        <v>31</v>
      </c>
    </row>
    <row r="22" spans="1:8" ht="30.75" thickBot="1" x14ac:dyDescent="0.3">
      <c r="B22" s="1" t="s">
        <v>0</v>
      </c>
      <c r="C22" s="2" t="s">
        <v>1</v>
      </c>
      <c r="D22" s="2" t="s">
        <v>2</v>
      </c>
      <c r="E22" s="2" t="s">
        <v>3</v>
      </c>
      <c r="F22" s="2" t="s">
        <v>4</v>
      </c>
      <c r="G22" s="2" t="s">
        <v>5</v>
      </c>
    </row>
    <row r="23" spans="1:8" ht="15.75" thickBot="1" x14ac:dyDescent="0.3">
      <c r="B23" s="3">
        <v>1</v>
      </c>
      <c r="C23" s="4" t="s">
        <v>6</v>
      </c>
      <c r="D23" s="5">
        <v>10170</v>
      </c>
      <c r="E23" s="6">
        <v>0.15</v>
      </c>
      <c r="F23" s="5">
        <v>8644.5</v>
      </c>
      <c r="G23" s="7" t="s">
        <v>7</v>
      </c>
    </row>
    <row r="24" spans="1:8" ht="15.75" thickBot="1" x14ac:dyDescent="0.3">
      <c r="B24" s="3">
        <v>2</v>
      </c>
      <c r="C24" s="4" t="s">
        <v>8</v>
      </c>
      <c r="D24" s="5">
        <v>5600</v>
      </c>
      <c r="E24" s="4" t="s">
        <v>9</v>
      </c>
      <c r="F24" s="5">
        <v>5600</v>
      </c>
      <c r="G24" s="7" t="s">
        <v>10</v>
      </c>
    </row>
    <row r="25" spans="1:8" ht="15.75" thickBot="1" x14ac:dyDescent="0.3">
      <c r="B25" s="3">
        <v>3</v>
      </c>
      <c r="C25" s="4" t="s">
        <v>11</v>
      </c>
      <c r="D25" s="5">
        <v>3750</v>
      </c>
      <c r="E25" s="4" t="s">
        <v>9</v>
      </c>
      <c r="F25" s="5">
        <v>3750</v>
      </c>
      <c r="G25" s="7" t="s">
        <v>10</v>
      </c>
    </row>
    <row r="26" spans="1:8" ht="15.75" thickBot="1" x14ac:dyDescent="0.3">
      <c r="B26" s="3">
        <v>4</v>
      </c>
      <c r="C26" s="4" t="s">
        <v>12</v>
      </c>
      <c r="D26" s="5">
        <v>2750</v>
      </c>
      <c r="E26" s="4" t="s">
        <v>9</v>
      </c>
      <c r="F26" s="5">
        <v>2750</v>
      </c>
      <c r="G26" s="7" t="s">
        <v>10</v>
      </c>
    </row>
    <row r="27" spans="1:8" ht="15.75" thickBot="1" x14ac:dyDescent="0.3">
      <c r="B27" s="3">
        <v>6</v>
      </c>
      <c r="C27" s="4" t="s">
        <v>13</v>
      </c>
      <c r="D27" s="5">
        <v>2450</v>
      </c>
      <c r="E27" s="4" t="s">
        <v>9</v>
      </c>
      <c r="F27" s="5">
        <v>2450</v>
      </c>
      <c r="G27" s="7" t="s">
        <v>10</v>
      </c>
    </row>
    <row r="28" spans="1:8" ht="15.75" thickBot="1" x14ac:dyDescent="0.3">
      <c r="B28" s="8"/>
      <c r="C28" s="4"/>
      <c r="D28" s="9">
        <f>SUM(D23:D27)</f>
        <v>24720</v>
      </c>
      <c r="E28" s="10"/>
      <c r="F28" s="9">
        <f>SUM(F23:F27)</f>
        <v>23194.5</v>
      </c>
      <c r="G28" s="10"/>
    </row>
    <row r="31" spans="1:8" ht="15.75" thickBot="1" x14ac:dyDescent="0.3"/>
    <row r="32" spans="1:8" ht="30.75" thickBot="1" x14ac:dyDescent="0.3">
      <c r="B32" s="11" t="s">
        <v>0</v>
      </c>
      <c r="C32" s="2" t="s">
        <v>1</v>
      </c>
      <c r="D32" s="2" t="s">
        <v>2</v>
      </c>
      <c r="E32" s="2" t="s">
        <v>3</v>
      </c>
      <c r="F32" s="2" t="s">
        <v>4</v>
      </c>
      <c r="G32" s="2" t="s">
        <v>5</v>
      </c>
      <c r="H32" s="2" t="s">
        <v>14</v>
      </c>
    </row>
    <row r="33" spans="2:8" ht="15.75" thickBot="1" x14ac:dyDescent="0.3">
      <c r="B33" s="3">
        <v>1</v>
      </c>
      <c r="C33" s="4" t="s">
        <v>15</v>
      </c>
      <c r="D33" s="5">
        <v>2850</v>
      </c>
      <c r="E33" s="4" t="s">
        <v>9</v>
      </c>
      <c r="F33" s="5">
        <v>2850</v>
      </c>
      <c r="G33" s="7" t="s">
        <v>10</v>
      </c>
      <c r="H33" s="4" t="s">
        <v>16</v>
      </c>
    </row>
    <row r="34" spans="2:8" ht="15.75" thickBot="1" x14ac:dyDescent="0.3">
      <c r="B34" s="3">
        <v>2</v>
      </c>
      <c r="C34" s="4" t="s">
        <v>17</v>
      </c>
      <c r="D34" s="5">
        <v>2450</v>
      </c>
      <c r="E34" s="4" t="s">
        <v>9</v>
      </c>
      <c r="F34" s="5">
        <v>2450</v>
      </c>
      <c r="G34" s="7" t="s">
        <v>18</v>
      </c>
      <c r="H34" s="4" t="s">
        <v>19</v>
      </c>
    </row>
    <row r="35" spans="2:8" ht="15.75" thickBot="1" x14ac:dyDescent="0.3">
      <c r="B35" s="3">
        <v>3</v>
      </c>
      <c r="C35" s="4" t="s">
        <v>20</v>
      </c>
      <c r="D35" s="5">
        <v>2150</v>
      </c>
      <c r="E35" s="6">
        <v>0.1</v>
      </c>
      <c r="F35" s="5">
        <v>1935</v>
      </c>
      <c r="G35" s="7" t="s">
        <v>7</v>
      </c>
      <c r="H35" s="4" t="s">
        <v>21</v>
      </c>
    </row>
    <row r="36" spans="2:8" ht="15.75" thickBot="1" x14ac:dyDescent="0.3">
      <c r="B36" s="8"/>
      <c r="C36" s="4"/>
      <c r="D36" s="9">
        <v>7450</v>
      </c>
      <c r="E36" s="4"/>
      <c r="F36" s="5">
        <v>7235</v>
      </c>
      <c r="G36" s="4"/>
      <c r="H36" s="4"/>
    </row>
  </sheetData>
  <mergeCells count="3">
    <mergeCell ref="D18:G18"/>
    <mergeCell ref="D19:G19"/>
    <mergeCell ref="D17:G17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2017-11-22T05:39:22Z</cp:lastPrinted>
  <dcterms:created xsi:type="dcterms:W3CDTF">2017-11-22T05:21:22Z</dcterms:created>
  <dcterms:modified xsi:type="dcterms:W3CDTF">2017-11-22T08:23:41Z</dcterms:modified>
</cp:coreProperties>
</file>