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4355" windowHeight="7620"/>
  </bookViews>
  <sheets>
    <sheet name="Set Up Cost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E8" i="1" l="1"/>
  <c r="D8" i="1" s="1"/>
  <c r="E4" i="1"/>
  <c r="D4" i="1" s="1"/>
  <c r="E7" i="1"/>
  <c r="D7" i="1" s="1"/>
  <c r="E12" i="1" l="1"/>
  <c r="E10" i="1"/>
  <c r="E11" i="1"/>
  <c r="E3" i="1"/>
  <c r="D3" i="1" s="1"/>
  <c r="E5" i="1"/>
  <c r="E6" i="1"/>
  <c r="E9" i="1"/>
  <c r="D9" i="1" l="1"/>
  <c r="D11" i="1"/>
  <c r="D6" i="1"/>
  <c r="D10" i="1"/>
  <c r="D5" i="1"/>
  <c r="E16" i="1"/>
  <c r="D12" i="1"/>
  <c r="D16" i="1" l="1"/>
</calcChain>
</file>

<file path=xl/sharedStrings.xml><?xml version="1.0" encoding="utf-8"?>
<sst xmlns="http://schemas.openxmlformats.org/spreadsheetml/2006/main" count="51" uniqueCount="45">
  <si>
    <t>Unit</t>
  </si>
  <si>
    <t>Item</t>
  </si>
  <si>
    <t>Price with GST (RM)</t>
  </si>
  <si>
    <t>Price w/o GST (RM)</t>
  </si>
  <si>
    <t>Stationery</t>
  </si>
  <si>
    <t>SPS (Cloud installation)</t>
  </si>
  <si>
    <t>SPS text book (manual)</t>
  </si>
  <si>
    <t>SPS Certificate</t>
  </si>
  <si>
    <t>GST Certificate</t>
  </si>
  <si>
    <t>SPS &amp; GST training  costs</t>
  </si>
  <si>
    <t xml:space="preserve">Trainer travel allowance </t>
  </si>
  <si>
    <t>Assumptions</t>
  </si>
  <si>
    <t>2)Cover Page front and back= Rm 10 per book</t>
  </si>
  <si>
    <t>Travel allowance (return trip):</t>
  </si>
  <si>
    <t xml:space="preserve">1)1 set of whiteboard marker (6 pen combo)=RM 8 </t>
  </si>
  <si>
    <t>Item/Particulars</t>
  </si>
  <si>
    <t>Total cost</t>
  </si>
  <si>
    <t>Total Cost/unit</t>
  </si>
  <si>
    <t>Printing Cost (10 pg Training Notes/Slides)</t>
  </si>
  <si>
    <t>1)Photocopy black and white=0.10 sen per page</t>
  </si>
  <si>
    <t>1)Photocopy black and white=0.05 sen per page</t>
  </si>
  <si>
    <t>RM 20</t>
  </si>
  <si>
    <t>RM1</t>
  </si>
  <si>
    <t>2)Whiteboard Eraser=RM 4</t>
  </si>
  <si>
    <t xml:space="preserve">SPS Printing cost (190 pg Training Manual): </t>
  </si>
  <si>
    <t>GST Training Notes/Slides</t>
  </si>
  <si>
    <t>License for Lab Use</t>
  </si>
  <si>
    <t>1) One Day = RM 50</t>
  </si>
  <si>
    <t>2) Total outstation days= 7 days</t>
  </si>
  <si>
    <t>Notes:</t>
  </si>
  <si>
    <t>1)SPS trainer team: 2 person</t>
  </si>
  <si>
    <t>2)GST Triner team:2 person</t>
  </si>
  <si>
    <t>Trainer outstation allowance</t>
  </si>
  <si>
    <t>1) One Day = RM 150</t>
  </si>
  <si>
    <t>2)Total outstation days=7 days</t>
  </si>
  <si>
    <t>Outstation Allowance (Per Trainer/overnight)</t>
  </si>
  <si>
    <t>Accomodation Allowance (per night for 2 Trainers)</t>
  </si>
  <si>
    <t>RM 1050</t>
  </si>
  <si>
    <t>Trainer Accomodation</t>
  </si>
  <si>
    <t>Cost/Unit</t>
  </si>
  <si>
    <t>1)580km total distance (KL-Pahang-KL)</t>
  </si>
  <si>
    <t>2)0.60sen allowance per KM (first 500km)</t>
  </si>
  <si>
    <t>3)0.50sen allowance per KM (next 250km)</t>
  </si>
  <si>
    <t>4) Toll Karak-Gambang-Karak exit RM 33.80(RM16.90x2)</t>
  </si>
  <si>
    <t>RM 377.80 (RM 378)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</si>
</sst>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RM&quot;#,##0_);[Red]\(&quot;RM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3" xfId="0" applyNumberFormat="1" applyFill="1" applyBorder="1"/>
    <xf numFmtId="0" fontId="2" fillId="0" borderId="0" xfId="0" applyFont="1"/>
    <xf numFmtId="0" fontId="0" fillId="0" borderId="8" xfId="0" applyBorder="1"/>
    <xf numFmtId="0" fontId="1" fillId="0" borderId="10" xfId="0" applyFont="1" applyBorder="1"/>
    <xf numFmtId="0" fontId="0" fillId="0" borderId="0" xfId="0" applyBorder="1"/>
    <xf numFmtId="0" fontId="0" fillId="0" borderId="11" xfId="0" applyBorder="1"/>
    <xf numFmtId="0" fontId="0" fillId="0" borderId="10" xfId="0" applyBorder="1" applyAlignment="1">
      <alignment horizontal="left" indent="1"/>
    </xf>
    <xf numFmtId="0" fontId="1" fillId="0" borderId="10" xfId="0" applyFont="1" applyBorder="1" applyAlignment="1">
      <alignment horizontal="left"/>
    </xf>
    <xf numFmtId="0" fontId="0" fillId="0" borderId="10" xfId="0" applyFont="1" applyBorder="1" applyAlignment="1">
      <alignment horizontal="left" indent="1"/>
    </xf>
    <xf numFmtId="0" fontId="0" fillId="0" borderId="5" xfId="0" applyBorder="1"/>
    <xf numFmtId="0" fontId="0" fillId="0" borderId="6" xfId="0" applyBorder="1"/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6" xfId="0" applyFont="1" applyFill="1" applyBorder="1"/>
    <xf numFmtId="0" fontId="0" fillId="0" borderId="12" xfId="0" applyBorder="1"/>
    <xf numFmtId="0" fontId="0" fillId="0" borderId="3" xfId="0" applyBorder="1"/>
    <xf numFmtId="0" fontId="0" fillId="0" borderId="4" xfId="0" applyBorder="1" applyAlignment="1">
      <alignment horizontal="left" indent="1"/>
    </xf>
    <xf numFmtId="0" fontId="0" fillId="0" borderId="4" xfId="0" applyFont="1" applyBorder="1" applyAlignment="1">
      <alignment horizontal="left" indent="1"/>
    </xf>
    <xf numFmtId="0" fontId="0" fillId="0" borderId="4" xfId="0" applyFill="1" applyBorder="1" applyAlignment="1">
      <alignment horizontal="left" indent="1"/>
    </xf>
    <xf numFmtId="0" fontId="1" fillId="0" borderId="7" xfId="0" applyFont="1" applyBorder="1"/>
    <xf numFmtId="0" fontId="0" fillId="0" borderId="10" xfId="0" applyFill="1" applyBorder="1" applyAlignment="1">
      <alignment horizontal="left" indent="1"/>
    </xf>
    <xf numFmtId="0" fontId="1" fillId="0" borderId="7" xfId="0" applyFont="1" applyFill="1" applyBorder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4" workbookViewId="0">
      <selection activeCell="E37" sqref="E37"/>
    </sheetView>
  </sheetViews>
  <sheetFormatPr defaultRowHeight="15" x14ac:dyDescent="0.25"/>
  <cols>
    <col min="1" max="1" width="33" bestFit="1" customWidth="1"/>
    <col min="2" max="2" width="10.140625" bestFit="1" customWidth="1"/>
    <col min="3" max="3" width="6.5703125" bestFit="1" customWidth="1"/>
    <col min="4" max="4" width="18.5703125" bestFit="1" customWidth="1"/>
    <col min="5" max="5" width="18.140625" bestFit="1" customWidth="1"/>
    <col min="6" max="6" width="28.85546875" bestFit="1" customWidth="1"/>
    <col min="7" max="7" width="28.42578125" bestFit="1" customWidth="1"/>
  </cols>
  <sheetData>
    <row r="1" spans="1:5" x14ac:dyDescent="0.25">
      <c r="A1" s="30" t="s">
        <v>9</v>
      </c>
      <c r="B1" s="30"/>
      <c r="C1" s="30"/>
      <c r="D1" s="30"/>
      <c r="E1" s="30"/>
    </row>
    <row r="2" spans="1:5" x14ac:dyDescent="0.25">
      <c r="A2" s="2" t="s">
        <v>1</v>
      </c>
      <c r="B2" s="2" t="s">
        <v>39</v>
      </c>
      <c r="C2" s="2" t="s">
        <v>0</v>
      </c>
      <c r="D2" s="2" t="s">
        <v>2</v>
      </c>
      <c r="E2" s="2" t="s">
        <v>3</v>
      </c>
    </row>
    <row r="3" spans="1:5" x14ac:dyDescent="0.25">
      <c r="A3" s="1" t="s">
        <v>5</v>
      </c>
      <c r="B3" s="1">
        <v>900</v>
      </c>
      <c r="C3" s="1">
        <v>1</v>
      </c>
      <c r="D3" s="1">
        <f>(E3*0.06)+E3</f>
        <v>954</v>
      </c>
      <c r="E3" s="1">
        <f t="shared" ref="E3:E12" si="0">B3*C3</f>
        <v>900</v>
      </c>
    </row>
    <row r="4" spans="1:5" x14ac:dyDescent="0.25">
      <c r="A4" s="1" t="s">
        <v>26</v>
      </c>
      <c r="B4" s="1">
        <v>500</v>
      </c>
      <c r="C4" s="1">
        <v>1</v>
      </c>
      <c r="D4" s="1">
        <f>(E4*0.06)+E4</f>
        <v>530</v>
      </c>
      <c r="E4" s="1">
        <f t="shared" si="0"/>
        <v>500</v>
      </c>
    </row>
    <row r="5" spans="1:5" x14ac:dyDescent="0.25">
      <c r="A5" s="1" t="s">
        <v>6</v>
      </c>
      <c r="B5" s="1">
        <v>20</v>
      </c>
      <c r="C5" s="1">
        <v>20</v>
      </c>
      <c r="D5" s="1">
        <f t="shared" ref="D5:D12" si="1">(E5*0.06)+E5</f>
        <v>424</v>
      </c>
      <c r="E5" s="1">
        <f t="shared" si="0"/>
        <v>400</v>
      </c>
    </row>
    <row r="6" spans="1:5" x14ac:dyDescent="0.25">
      <c r="A6" s="1" t="s">
        <v>10</v>
      </c>
      <c r="B6" s="1">
        <v>377.8</v>
      </c>
      <c r="C6" s="1">
        <v>2</v>
      </c>
      <c r="D6" s="1">
        <f t="shared" si="1"/>
        <v>800.93600000000004</v>
      </c>
      <c r="E6" s="1">
        <f t="shared" si="0"/>
        <v>755.6</v>
      </c>
    </row>
    <row r="7" spans="1:5" x14ac:dyDescent="0.25">
      <c r="A7" s="1" t="s">
        <v>32</v>
      </c>
      <c r="B7" s="1">
        <v>350</v>
      </c>
      <c r="C7" s="1">
        <v>4</v>
      </c>
      <c r="D7" s="1">
        <f t="shared" si="1"/>
        <v>1484</v>
      </c>
      <c r="E7" s="1">
        <f t="shared" si="0"/>
        <v>1400</v>
      </c>
    </row>
    <row r="8" spans="1:5" x14ac:dyDescent="0.25">
      <c r="A8" s="1" t="s">
        <v>38</v>
      </c>
      <c r="B8" s="1">
        <v>1050</v>
      </c>
      <c r="C8" s="1">
        <v>2</v>
      </c>
      <c r="D8" s="1">
        <f t="shared" si="1"/>
        <v>2226</v>
      </c>
      <c r="E8" s="1">
        <f t="shared" si="0"/>
        <v>2100</v>
      </c>
    </row>
    <row r="9" spans="1:5" x14ac:dyDescent="0.25">
      <c r="A9" s="1" t="s">
        <v>25</v>
      </c>
      <c r="B9" s="1">
        <v>1</v>
      </c>
      <c r="C9" s="1">
        <v>20</v>
      </c>
      <c r="D9" s="1">
        <f t="shared" si="1"/>
        <v>21.2</v>
      </c>
      <c r="E9" s="1">
        <f t="shared" si="0"/>
        <v>20</v>
      </c>
    </row>
    <row r="10" spans="1:5" x14ac:dyDescent="0.25">
      <c r="A10" s="1" t="s">
        <v>4</v>
      </c>
      <c r="B10" s="1">
        <v>12</v>
      </c>
      <c r="C10" s="1">
        <v>4</v>
      </c>
      <c r="D10" s="1">
        <f t="shared" si="1"/>
        <v>50.88</v>
      </c>
      <c r="E10" s="1">
        <f t="shared" si="0"/>
        <v>48</v>
      </c>
    </row>
    <row r="11" spans="1:5" x14ac:dyDescent="0.25">
      <c r="A11" s="4" t="s">
        <v>7</v>
      </c>
      <c r="B11" s="1">
        <v>2</v>
      </c>
      <c r="C11" s="1">
        <v>20</v>
      </c>
      <c r="D11" s="1">
        <f t="shared" si="1"/>
        <v>42.4</v>
      </c>
      <c r="E11" s="1">
        <f t="shared" si="0"/>
        <v>40</v>
      </c>
    </row>
    <row r="12" spans="1:5" x14ac:dyDescent="0.25">
      <c r="A12" s="1" t="s">
        <v>8</v>
      </c>
      <c r="B12" s="1">
        <v>2</v>
      </c>
      <c r="C12" s="1">
        <v>20</v>
      </c>
      <c r="D12" s="1">
        <f t="shared" si="1"/>
        <v>42.4</v>
      </c>
      <c r="E12" s="1">
        <f t="shared" si="0"/>
        <v>40</v>
      </c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29"/>
      <c r="B16" s="29"/>
      <c r="C16" s="29"/>
      <c r="D16" s="1">
        <f>SUM(D3:D12)</f>
        <v>6575.8159999999989</v>
      </c>
      <c r="E16" s="1">
        <f>SUM(E3:E12)</f>
        <v>6203.6</v>
      </c>
    </row>
    <row r="18" spans="1:6" ht="15.75" x14ac:dyDescent="0.25">
      <c r="A18" s="5" t="s">
        <v>11</v>
      </c>
    </row>
    <row r="19" spans="1:6" ht="15.75" customHeight="1" x14ac:dyDescent="0.25">
      <c r="A19" s="15" t="s">
        <v>15</v>
      </c>
      <c r="B19" s="16"/>
      <c r="C19" s="17"/>
      <c r="D19" s="18" t="s">
        <v>17</v>
      </c>
      <c r="F19" t="s">
        <v>29</v>
      </c>
    </row>
    <row r="20" spans="1:6" x14ac:dyDescent="0.25">
      <c r="A20" s="7" t="s">
        <v>13</v>
      </c>
      <c r="B20" s="8"/>
      <c r="C20" s="9"/>
      <c r="D20" s="19"/>
      <c r="F20" t="s">
        <v>30</v>
      </c>
    </row>
    <row r="21" spans="1:6" x14ac:dyDescent="0.25">
      <c r="A21" s="10" t="s">
        <v>40</v>
      </c>
      <c r="B21" s="8"/>
      <c r="C21" s="9"/>
      <c r="D21" s="20"/>
      <c r="F21" t="s">
        <v>31</v>
      </c>
    </row>
    <row r="22" spans="1:6" x14ac:dyDescent="0.25">
      <c r="A22" s="10" t="s">
        <v>41</v>
      </c>
      <c r="B22" s="8"/>
      <c r="C22" s="9"/>
      <c r="D22" s="20"/>
    </row>
    <row r="23" spans="1:6" x14ac:dyDescent="0.25">
      <c r="A23" s="10" t="s">
        <v>42</v>
      </c>
      <c r="B23" s="8"/>
      <c r="C23" s="9"/>
      <c r="D23" s="20"/>
    </row>
    <row r="24" spans="1:6" x14ac:dyDescent="0.25">
      <c r="A24" s="10" t="s">
        <v>43</v>
      </c>
      <c r="B24" s="8"/>
      <c r="C24" s="9"/>
      <c r="D24" s="20"/>
    </row>
    <row r="25" spans="1:6" x14ac:dyDescent="0.25">
      <c r="A25" s="21" t="s">
        <v>16</v>
      </c>
      <c r="B25" s="13"/>
      <c r="C25" s="14"/>
      <c r="D25" s="3" t="s">
        <v>44</v>
      </c>
    </row>
    <row r="26" spans="1:6" x14ac:dyDescent="0.25">
      <c r="A26" s="7" t="s">
        <v>24</v>
      </c>
      <c r="B26" s="8"/>
      <c r="C26" s="9"/>
      <c r="D26" s="20"/>
    </row>
    <row r="27" spans="1:6" x14ac:dyDescent="0.25">
      <c r="A27" s="10" t="s">
        <v>20</v>
      </c>
      <c r="B27" s="8"/>
      <c r="C27" s="9"/>
      <c r="D27" s="20"/>
    </row>
    <row r="28" spans="1:6" x14ac:dyDescent="0.25">
      <c r="A28" s="10" t="s">
        <v>12</v>
      </c>
      <c r="B28" s="8"/>
      <c r="C28" s="9"/>
      <c r="D28" s="20"/>
    </row>
    <row r="29" spans="1:6" x14ac:dyDescent="0.25">
      <c r="A29" s="21" t="s">
        <v>16</v>
      </c>
      <c r="B29" s="13"/>
      <c r="C29" s="14"/>
      <c r="D29" s="3" t="s">
        <v>21</v>
      </c>
    </row>
    <row r="30" spans="1:6" x14ac:dyDescent="0.25">
      <c r="A30" s="11" t="s">
        <v>18</v>
      </c>
      <c r="B30" s="8"/>
      <c r="C30" s="9"/>
      <c r="D30" s="20"/>
    </row>
    <row r="31" spans="1:6" x14ac:dyDescent="0.25">
      <c r="A31" s="12" t="s">
        <v>19</v>
      </c>
      <c r="B31" s="8"/>
      <c r="C31" s="9"/>
      <c r="D31" s="20"/>
    </row>
    <row r="32" spans="1:6" x14ac:dyDescent="0.25">
      <c r="A32" s="22" t="s">
        <v>16</v>
      </c>
      <c r="B32" s="13"/>
      <c r="C32" s="14"/>
      <c r="D32" s="3" t="s">
        <v>22</v>
      </c>
    </row>
    <row r="33" spans="1:4" x14ac:dyDescent="0.25">
      <c r="A33" s="7" t="s">
        <v>4</v>
      </c>
      <c r="B33" s="8"/>
      <c r="C33" s="9"/>
      <c r="D33" s="20"/>
    </row>
    <row r="34" spans="1:4" x14ac:dyDescent="0.25">
      <c r="A34" s="10" t="s">
        <v>14</v>
      </c>
      <c r="B34" s="8"/>
      <c r="C34" s="9"/>
      <c r="D34" s="20"/>
    </row>
    <row r="35" spans="1:4" x14ac:dyDescent="0.25">
      <c r="A35" s="10" t="s">
        <v>23</v>
      </c>
      <c r="B35" s="8"/>
      <c r="C35" s="9"/>
      <c r="D35" s="20"/>
    </row>
    <row r="36" spans="1:4" x14ac:dyDescent="0.25">
      <c r="A36" s="21" t="s">
        <v>16</v>
      </c>
      <c r="B36" s="13"/>
      <c r="C36" s="14"/>
      <c r="D36" s="31">
        <v>12</v>
      </c>
    </row>
    <row r="37" spans="1:4" x14ac:dyDescent="0.25">
      <c r="A37" s="24" t="s">
        <v>35</v>
      </c>
      <c r="B37" s="6"/>
      <c r="C37" s="6"/>
      <c r="D37" s="19"/>
    </row>
    <row r="38" spans="1:4" x14ac:dyDescent="0.25">
      <c r="A38" s="25" t="s">
        <v>27</v>
      </c>
      <c r="B38" s="8"/>
      <c r="C38" s="8"/>
      <c r="D38" s="20"/>
    </row>
    <row r="39" spans="1:4" x14ac:dyDescent="0.25">
      <c r="A39" s="25" t="s">
        <v>28</v>
      </c>
      <c r="B39" s="8"/>
      <c r="C39" s="8"/>
      <c r="D39" s="20"/>
    </row>
    <row r="40" spans="1:4" x14ac:dyDescent="0.25">
      <c r="A40" s="23" t="s">
        <v>16</v>
      </c>
      <c r="B40" s="13"/>
      <c r="C40" s="13"/>
      <c r="D40" s="31">
        <v>350</v>
      </c>
    </row>
    <row r="41" spans="1:4" x14ac:dyDescent="0.25">
      <c r="A41" s="26" t="s">
        <v>36</v>
      </c>
      <c r="B41" s="27"/>
      <c r="C41" s="28"/>
      <c r="D41" s="19"/>
    </row>
    <row r="42" spans="1:4" x14ac:dyDescent="0.25">
      <c r="A42" s="25" t="s">
        <v>33</v>
      </c>
      <c r="B42" s="8"/>
      <c r="C42" s="9"/>
      <c r="D42" s="20"/>
    </row>
    <row r="43" spans="1:4" x14ac:dyDescent="0.25">
      <c r="A43" s="25" t="s">
        <v>34</v>
      </c>
      <c r="B43" s="8"/>
      <c r="C43" s="9"/>
      <c r="D43" s="20"/>
    </row>
    <row r="44" spans="1:4" x14ac:dyDescent="0.25">
      <c r="A44" s="23" t="s">
        <v>16</v>
      </c>
      <c r="B44" s="13"/>
      <c r="C44" s="14"/>
      <c r="D44" s="3" t="s">
        <v>37</v>
      </c>
    </row>
  </sheetData>
  <mergeCells count="2">
    <mergeCell ref="A16:C16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Set Up Cost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2015-09-17T02:12:11Z</dcterms:created>
  <dcterms:modified xsi:type="dcterms:W3CDTF">2017-02-13T03:59:37Z</dcterms:modified>
</cp:coreProperties>
</file>