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raining\Desktop\GAFV2\AIZAT WORKING\"/>
    </mc:Choice>
  </mc:AlternateContent>
  <bookViews>
    <workbookView xWindow="0" yWindow="0" windowWidth="19200" windowHeight="10995" activeTab="2"/>
  </bookViews>
  <sheets>
    <sheet name="Sheet4" sheetId="4" r:id="rId1"/>
    <sheet name="Sheet2" sheetId="2" r:id="rId2"/>
    <sheet name="Sheet5" sheetId="5" r:id="rId3"/>
    <sheet name="Sheet1" sheetId="1" r:id="rId4"/>
  </sheets>
  <definedNames>
    <definedName name="_xlnm._FilterDatabase" localSheetId="0" hidden="1">Sheet4!$A$1:$N$35</definedName>
    <definedName name="_xlnm.Criteria" localSheetId="0">Sheet4!$B$38:$N$39</definedName>
    <definedName name="_xlnm.Extract" localSheetId="0">Sheet4!$B$45:$O$45</definedName>
  </definedNames>
  <calcPr calcId="152511"/>
  <pivotCaches>
    <pivotCache cacheId="1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2" i="1"/>
</calcChain>
</file>

<file path=xl/sharedStrings.xml><?xml version="1.0" encoding="utf-8"?>
<sst xmlns="http://schemas.openxmlformats.org/spreadsheetml/2006/main" count="5653" uniqueCount="664">
  <si>
    <t>L</t>
  </si>
  <si>
    <t>L2_TransactionDate</t>
  </si>
  <si>
    <t>L3_AccountID</t>
  </si>
  <si>
    <t>L4_AccountType</t>
  </si>
  <si>
    <t>L5_AccountName</t>
  </si>
  <si>
    <t>L6_TransactionDescription</t>
  </si>
  <si>
    <t>L7_EntityName</t>
  </si>
  <si>
    <t>L8_TransactionID</t>
  </si>
  <si>
    <t>L9_SourceDocID</t>
  </si>
  <si>
    <t>L10_SourceType</t>
  </si>
  <si>
    <t>L11_Debit</t>
  </si>
  <si>
    <t>L12_Credit</t>
  </si>
  <si>
    <t>L13_RunningBalance</t>
  </si>
  <si>
    <t>B</t>
  </si>
  <si>
    <t>PETTY CASH</t>
  </si>
  <si>
    <t>OPENING BALANCE</t>
  </si>
  <si>
    <t>TOTAL CLAIMS FOR APRIL 2015</t>
  </si>
  <si>
    <t>SANDRA-FINANCE</t>
  </si>
  <si>
    <t>PC1504/23</t>
  </si>
  <si>
    <t>GL-JE</t>
  </si>
  <si>
    <t>PUBLIC BANK BERHAD</t>
  </si>
  <si>
    <t>CONSULTATION SERVICE PAID-Misc. Payment-1</t>
  </si>
  <si>
    <t>FAST TRADE</t>
  </si>
  <si>
    <t>S321645-FAST TRADE LTD</t>
  </si>
  <si>
    <t>AP-PY</t>
  </si>
  <si>
    <t>MR. TAN - LOAN  REPAYMENT</t>
  </si>
  <si>
    <t>OR9878</t>
  </si>
  <si>
    <t>MR. TAN - LOAN TO DIRECTOR</t>
  </si>
  <si>
    <t>CIMB612487</t>
  </si>
  <si>
    <t>PUBLIC BANK BERHAD-Misc. Payment-1</t>
  </si>
  <si>
    <t>BC456987-PUBLIC BANK BERHAD</t>
  </si>
  <si>
    <t>MINERAL WATER-Misc. Payment-1</t>
  </si>
  <si>
    <t>MAJU JAYA STATIONERY (M) SDN. BHD</t>
  </si>
  <si>
    <t>123458-MAJU JAYA STATIONERY (M) SDN. BHD</t>
  </si>
  <si>
    <t>000000123654-Payment-1</t>
  </si>
  <si>
    <t>PAYMENT FOR OUTSTANDING BILLS</t>
  </si>
  <si>
    <t>A-001-ARTX  ADVERTISING &amp; TRADING</t>
  </si>
  <si>
    <t>MR TAN LOAN REPAYMENT</t>
  </si>
  <si>
    <t>OR9899</t>
  </si>
  <si>
    <t>SALARY/OVERTIME/EPF/PERKESO FOR APR 15</t>
  </si>
  <si>
    <t>PAYMENTS AND RECEIPTS</t>
  </si>
  <si>
    <t>PV3215</t>
  </si>
  <si>
    <t>STAFF LOAN-Misc. Payment-1</t>
  </si>
  <si>
    <t>STAFF ACCOUNT</t>
  </si>
  <si>
    <t>HR578888-STAFF ACCOUNT</t>
  </si>
  <si>
    <t>LOAN TO DIRECTOR - MR. TAN</t>
  </si>
  <si>
    <t>MR TAN - PRIVATE LOAN</t>
  </si>
  <si>
    <t>CIMB612456</t>
  </si>
  <si>
    <t>CLAIMS APRIL 2015-Misc. Payment-1</t>
  </si>
  <si>
    <t>MR TAN -EXEC DIRECTOR</t>
  </si>
  <si>
    <t>PV1234-STAFF ACCOUNT</t>
  </si>
  <si>
    <t>MS LEE - MKT MANAGER</t>
  </si>
  <si>
    <t>PV1256-STAFF ACCOUNT</t>
  </si>
  <si>
    <t>NET PAYROLL APRIL 2015</t>
  </si>
  <si>
    <t>STAFF SALARY</t>
  </si>
  <si>
    <t>PBB088090</t>
  </si>
  <si>
    <t>000000012354-Payment-1</t>
  </si>
  <si>
    <t>B-005-MAJU JAYA STATIONERY (M) SDN. BHD</t>
  </si>
  <si>
    <t>000000654789-Payment-1</t>
  </si>
  <si>
    <t>B-004-XYEN MARKETING (JB) SDN BHD</t>
  </si>
  <si>
    <t>000000456987-Payment-1</t>
  </si>
  <si>
    <t>C-013-CARPET  SDN. BHD.</t>
  </si>
  <si>
    <t>STAFFS MEDICAL BILLS-Misc. Payment-1</t>
  </si>
  <si>
    <t>KLINIK KELUARGA</t>
  </si>
  <si>
    <t>K321654-KLINIK KELUARGA</t>
  </si>
  <si>
    <t>STAFF CLAIMS-Misc. Payment-1</t>
  </si>
  <si>
    <t>PV321654-STAFF ACCOUNT</t>
  </si>
  <si>
    <t>FINES FOR DAMAGING COMPANY PROPERYT-STAFF ACCOUNT</t>
  </si>
  <si>
    <t>ALI-STORE DEPT</t>
  </si>
  <si>
    <t>R1002-PY000000001-1</t>
  </si>
  <si>
    <t>AR-PY</t>
  </si>
  <si>
    <t>RECEIPT JULY-CIMB</t>
  </si>
  <si>
    <t>CIMB</t>
  </si>
  <si>
    <t>RV6546-PY000000002-1</t>
  </si>
  <si>
    <t>USD654987-PY000000003</t>
  </si>
  <si>
    <t>RECEIPT FOR THE MONTH APR 15</t>
  </si>
  <si>
    <t>AM001-ACME PLUMBING-1</t>
  </si>
  <si>
    <t>658545-PY000000005</t>
  </si>
  <si>
    <t>RECEIPT JULY</t>
  </si>
  <si>
    <t>AZ001-ANSON HOTEL MANAGEMENT S/B-1</t>
  </si>
  <si>
    <t>634587-PY000000006</t>
  </si>
  <si>
    <t>BZ001-BIJAK UTUSAN  SDN BHD-1</t>
  </si>
  <si>
    <t>000000005-00001-PY000000011</t>
  </si>
  <si>
    <t>PAYMENT FOR OUTSTANDING INVOICES</t>
  </si>
  <si>
    <t>AZ001-ANSON HOTEL MANAGEMENT S/B-3</t>
  </si>
  <si>
    <t>000000123546-Payment-2</t>
  </si>
  <si>
    <t>JULY PAYMENT</t>
  </si>
  <si>
    <t>ERIC-CLAIMS-JULY 2016-Misc. Payment-3</t>
  </si>
  <si>
    <t>MANAGER-ERIC</t>
  </si>
  <si>
    <t>CLAIM-0776/2016-MANAGER</t>
  </si>
  <si>
    <t>CLAIM-0776/2016-</t>
  </si>
  <si>
    <t>BANK CHARGES-Misc. Payment-3</t>
  </si>
  <si>
    <t>JULY2016STMT-PUBLIC BANK BERHAD</t>
  </si>
  <si>
    <t>BANK CHARGES ON LOAN APPLICATION-Misc. Payment-4</t>
  </si>
  <si>
    <t>PBB</t>
  </si>
  <si>
    <t>JV#0888-PBB</t>
  </si>
  <si>
    <t>000000898789-Payment-5</t>
  </si>
  <si>
    <t>VENDOR PAYMENT</t>
  </si>
  <si>
    <t>M-001-MEGATRONIX RESEARCH  LTD</t>
  </si>
  <si>
    <t>RITA-MARKETING-Misc. Payment-6</t>
  </si>
  <si>
    <t>CLAIMS-JULY 2016-STAFF ACCOUNT</t>
  </si>
  <si>
    <t>FIXED DEPOSIT INTEREST RECD</t>
  </si>
  <si>
    <t>PBB-FD INTEREST</t>
  </si>
  <si>
    <t>JV-0001</t>
  </si>
  <si>
    <t>MR TAN - TOTAL CLAIMS</t>
  </si>
  <si>
    <t>MR TAN-EXPENSE CLAIM</t>
  </si>
  <si>
    <t>PV2016/455</t>
  </si>
  <si>
    <t>ACCOUNTS RECEIVABLE</t>
  </si>
  <si>
    <t>LOCAL SALES-KUMPULAN MAJU BERHAD</t>
  </si>
  <si>
    <t>KUMPULAN MAJU BERHAD</t>
  </si>
  <si>
    <t>IN000200001-Invoice-2</t>
  </si>
  <si>
    <t>AR-IN</t>
  </si>
  <si>
    <t>LOCAL SALES-PERNIAGAAN STAR  (M) SDN BHD</t>
  </si>
  <si>
    <t>PERNIAGAAN STAR  (M) SDN BHD</t>
  </si>
  <si>
    <t>IN000200002-Invoice-2</t>
  </si>
  <si>
    <t>OVERSEAS SALES-GOLD LION PTL LTD</t>
  </si>
  <si>
    <t>GOLD LION PTL LTD</t>
  </si>
  <si>
    <t>IN000200005-Invoice-2</t>
  </si>
  <si>
    <t>OVERSEAS SALES-ACME PLUMBING</t>
  </si>
  <si>
    <t>ACME PLUMBING</t>
  </si>
  <si>
    <t>IN000200003-Invoice-2</t>
  </si>
  <si>
    <t>EXPORT-GOLD LION PTL LTD</t>
  </si>
  <si>
    <t>IN002000005-Invoice-12</t>
  </si>
  <si>
    <t>IN000200006-Invoice-2</t>
  </si>
  <si>
    <t>IN000200007-Invoice-2</t>
  </si>
  <si>
    <t>IN000200008-Invoice-2</t>
  </si>
  <si>
    <t>IN000200010-Invoice-2</t>
  </si>
  <si>
    <t>IN000200011-Invoice-2</t>
  </si>
  <si>
    <t>CONSULTING FOR ELECTRICAL INSTALLATION-ARISTON TRADERS  SDN</t>
  </si>
  <si>
    <t>ARISTON TRADERS  SDN BHD</t>
  </si>
  <si>
    <t>1722/2015-Invoice-2</t>
  </si>
  <si>
    <t>APARTMENT RENTAL APRIL 2015-CRSC  APT</t>
  </si>
  <si>
    <t>CRSC  APT</t>
  </si>
  <si>
    <t>R0172-Invoice-2</t>
  </si>
  <si>
    <t>LOCAL SALES-ANSON HOTEL MANAGEMENT S/B</t>
  </si>
  <si>
    <t>ANSON HOTEL MANAGEMENT S/B</t>
  </si>
  <si>
    <t>L08777-Invoice-2</t>
  </si>
  <si>
    <t>IN000000019-Invoice-17</t>
  </si>
  <si>
    <t>TECH DOCUMENT-CRSC  APT</t>
  </si>
  <si>
    <t>R0173A-Invoice-12</t>
  </si>
  <si>
    <t>R0173-Invoice-2</t>
  </si>
  <si>
    <t>CREDIT NOTE-CRSC  APT</t>
  </si>
  <si>
    <t>CNR173-Credit Note-12</t>
  </si>
  <si>
    <t>AR-CR</t>
  </si>
  <si>
    <t>CN2000005-Credit Note-12</t>
  </si>
  <si>
    <t>OVERSEAS SALES-BREAK AWAY DESIGN</t>
  </si>
  <si>
    <t>BREAK AWAY DESIGN</t>
  </si>
  <si>
    <t>IN000200004-Invoice-2</t>
  </si>
  <si>
    <t>APARTMENT RENTAL  MAY 2015-CRSC  APT</t>
  </si>
  <si>
    <t>R8789-Invoice-2</t>
  </si>
  <si>
    <t>PRODUCT SALES-GOLD LION PTL LTD</t>
  </si>
  <si>
    <t>IN000000007-Invoice-3</t>
  </si>
  <si>
    <t>PRODUCT SALES-PERNIAGAAN STAR  (M) SDN BHD</t>
  </si>
  <si>
    <t>IN000000008-Invoice-4</t>
  </si>
  <si>
    <t>PRODUCT SALES-KUMPULAN MAJU BERHAD</t>
  </si>
  <si>
    <t>IN000000009-Invoice-5</t>
  </si>
  <si>
    <t>PRODUCT SALES-BIJAK UTUSAN  SDN BHD</t>
  </si>
  <si>
    <t>BIJAK UTUSAN  SDN BHD</t>
  </si>
  <si>
    <t>IN000000010-Invoice-6</t>
  </si>
  <si>
    <t>IN000000011-Invoice-7</t>
  </si>
  <si>
    <t>PRODUCT SALES-ANSON HOTEL MANAGEMENT S/B</t>
  </si>
  <si>
    <t>IN000000012-Invoice-8</t>
  </si>
  <si>
    <t>IN000000013-Invoice-9</t>
  </si>
  <si>
    <t>PRODUCT SALES-ARISTON TRADERS  SDN BHD</t>
  </si>
  <si>
    <t>IN000000014-Invoice-10</t>
  </si>
  <si>
    <t>IN000000015-Invoice-11</t>
  </si>
  <si>
    <t>IN000200008-1</t>
  </si>
  <si>
    <t>IN000200011-1</t>
  </si>
  <si>
    <t>1500-1</t>
  </si>
  <si>
    <t>4500-1</t>
  </si>
  <si>
    <t>L08777-1</t>
  </si>
  <si>
    <t>18024-1</t>
  </si>
  <si>
    <t>2300-1</t>
  </si>
  <si>
    <t>3500-1</t>
  </si>
  <si>
    <t>IN000000004-1</t>
  </si>
  <si>
    <t>18024-3</t>
  </si>
  <si>
    <t>IN000000012-3</t>
  </si>
  <si>
    <t>SALES TO SINGAPORE-GOLD LION PTL LTD</t>
  </si>
  <si>
    <t>IN000000020-Invoice-18</t>
  </si>
  <si>
    <t>IN000000016-Invoice-13</t>
  </si>
  <si>
    <t>IN000000017-Invoice-14</t>
  </si>
  <si>
    <t>IN000000018-Invoice-16</t>
  </si>
  <si>
    <t>CN000000001-Credit Note-15</t>
  </si>
  <si>
    <t>OTHER  RECEIVABLES</t>
  </si>
  <si>
    <t>LOAN TO DIRECTOR</t>
  </si>
  <si>
    <t>INVENTORY</t>
  </si>
  <si>
    <t>PURCHASES-EMERSON PTE LTD</t>
  </si>
  <si>
    <t>EMERSON PTE LTD</t>
  </si>
  <si>
    <t>620100-Invoice-2</t>
  </si>
  <si>
    <t>AP-IN</t>
  </si>
  <si>
    <t>620215-Invoice-2</t>
  </si>
  <si>
    <t>620220-Invoice-2</t>
  </si>
  <si>
    <t>620230-Invoice-2</t>
  </si>
  <si>
    <t>ALFRED</t>
  </si>
  <si>
    <t>LOCAL SALES</t>
  </si>
  <si>
    <t>AZ001-ANSON HOTEL MANAGEMENT S/B</t>
  </si>
  <si>
    <t>OE-SH</t>
  </si>
  <si>
    <t>620450-Invoice-2</t>
  </si>
  <si>
    <t>SO123654</t>
  </si>
  <si>
    <t>TRADING ITEMS</t>
  </si>
  <si>
    <t>S-019-FAST TRADE LTD</t>
  </si>
  <si>
    <t>PO-RC</t>
  </si>
  <si>
    <t>SO123655</t>
  </si>
  <si>
    <t>STOCK ITEMS</t>
  </si>
  <si>
    <t>SO123656</t>
  </si>
  <si>
    <t>PURCHASE OF STOCKS</t>
  </si>
  <si>
    <t>SO123657</t>
  </si>
  <si>
    <t>PURCHASE OF ADDITIONAL STOCKS</t>
  </si>
  <si>
    <t>SO123658</t>
  </si>
  <si>
    <t>STOCK REPLENISHMENT</t>
  </si>
  <si>
    <t>AZ002-ARISTON TRADERS  SDN BHD</t>
  </si>
  <si>
    <t>OE-CN</t>
  </si>
  <si>
    <t>SALES TO SINGAPORE</t>
  </si>
  <si>
    <t>GO001-GOLD LION PTL LTD</t>
  </si>
  <si>
    <t>OE-IN</t>
  </si>
  <si>
    <t>KU001-KUMPULAN MAJU BERHAD</t>
  </si>
  <si>
    <t>GST - OUTPUT</t>
  </si>
  <si>
    <t>REVERSE CHARGE FOR IMPORTED SERVICE-JABATAN KASTAM DIRAJA MA</t>
  </si>
  <si>
    <t>JABATAN KASTAM DIRAJA MALAYSIA</t>
  </si>
  <si>
    <t>123654-PY000000008-1</t>
  </si>
  <si>
    <t>GST ON USAGE OF COMPANY PROPERTY-STAFF ACCOUNT</t>
  </si>
  <si>
    <t>MR TAN-EXEC DIRECTOR</t>
  </si>
  <si>
    <t>DM001/15-PY000000009-1</t>
  </si>
  <si>
    <t>REVERSE CHARGE-JABATAN KASTAM DIRAJA MALAYSIA</t>
  </si>
  <si>
    <t>JKDM-REVERSE CHARGE</t>
  </si>
  <si>
    <t>RC001/15-PY000000007-1</t>
  </si>
  <si>
    <t>GST - INPUT</t>
  </si>
  <si>
    <t>BILLBOARD ADVERTISING-ARTX  ADVERTISING &amp; TRADING</t>
  </si>
  <si>
    <t>ARTX  ADVERTISING &amp; TRADING</t>
  </si>
  <si>
    <t>INV9870-Invoice-2</t>
  </si>
  <si>
    <t>DUTY PAID-XYEN MARKETING (JB) SDN BHD</t>
  </si>
  <si>
    <t>XYEN MARKETING (JB) SDN BHD</t>
  </si>
  <si>
    <t>61830-Invoice-2</t>
  </si>
  <si>
    <t>PURCHASE OF OFFICE REFRESHMENT-PERNIAGAAN BESTARI  SDN. BHD.</t>
  </si>
  <si>
    <t>PERNIAGAAN BESTARI  SDN. BHD.</t>
  </si>
  <si>
    <t>450200-Invoice-2</t>
  </si>
  <si>
    <t>PURCHASE OF 2 UNITS 2.5HP AIR-COND-SENG HENG ELECTRICAL SDN</t>
  </si>
  <si>
    <t>SENG HENG ELECTRICAL SDN BHD</t>
  </si>
  <si>
    <t>300320-Invoice-2</t>
  </si>
  <si>
    <t>GST PAID ON BEHALF-XYEN MARKETING (JB) SDN BHD</t>
  </si>
  <si>
    <t>61825-Invoice-2</t>
  </si>
  <si>
    <t>COURIER CHARGES-YELLOW  COURIER SERVICES SB</t>
  </si>
  <si>
    <t>YELLOW  COURIER SERVICES SB</t>
  </si>
  <si>
    <t>7779-Invoice-2</t>
  </si>
  <si>
    <t>PRINTING OF LABEL-ARTX  ADVERTISING &amp; TRADING</t>
  </si>
  <si>
    <t>INV9873-Invoice-2</t>
  </si>
  <si>
    <t>PURCHASE OF CLEANING MATERIAL-PERNIAGAAN BESTARI  SDN. BHD.</t>
  </si>
  <si>
    <t>450225-Invoice-2</t>
  </si>
  <si>
    <t>PURCHASE OF REFRIGERATOR FOR OFFICE PANTRY-SENG HENG ELECTRI</t>
  </si>
  <si>
    <t>300330-Invoice-2</t>
  </si>
  <si>
    <t>7790-Invoice-2</t>
  </si>
  <si>
    <t>61850-Invoice-2</t>
  </si>
  <si>
    <t>PACKING MACHINE FOR STORE-ARTX  ADVERTISING &amp; TRADING</t>
  </si>
  <si>
    <t>INV9865-Invoice-2</t>
  </si>
  <si>
    <t>7772-Invoice-2</t>
  </si>
  <si>
    <t>PRINTING OF PAYMENT VOUCHER-ASSOCIATED DESIGN PRESS</t>
  </si>
  <si>
    <t>ASSOCIATED DESIGN PRESS</t>
  </si>
  <si>
    <t>43370-Invoice-2</t>
  </si>
  <si>
    <t>SPACE PART FOR PHOTOCOPY MACHINE-AMODAL SDN BHD</t>
  </si>
  <si>
    <t>AMODAL SDN BHD</t>
  </si>
  <si>
    <t>1885-Invoice-2</t>
  </si>
  <si>
    <t>PRINTING COMPANY LOGO-ARTX  ADVERTISING &amp; TRADING</t>
  </si>
  <si>
    <t>INV9885-Invoice-2</t>
  </si>
  <si>
    <t>FREIGHT CHARGES OVERCHARGES-XYEN MARKETING (JB) SDN BHD</t>
  </si>
  <si>
    <t>CN6541-Credit Note-2</t>
  </si>
  <si>
    <t>AP-CR</t>
  </si>
  <si>
    <t>61890-Invoice-2</t>
  </si>
  <si>
    <t>WIRING WORK FOR INSTALLATION OF 2 UNITS AIR-COND-SENG HENG E</t>
  </si>
  <si>
    <t>300350-Invoice-2</t>
  </si>
  <si>
    <t>PURCHASE OF VACUUM CLEANER-SENG HENG ELECTRICAL SDN BHD</t>
  </si>
  <si>
    <t>300402-Invoice-2</t>
  </si>
  <si>
    <t>PHOTOCOPY PAPER 20 RIMS-AMODAL SDN BHD</t>
  </si>
  <si>
    <t>1891-Invoice-2</t>
  </si>
  <si>
    <t>STAFF MEDICAL BILLS-COLUMBIA HOSPITAL</t>
  </si>
  <si>
    <t>COLUMBIA HOSPITAL</t>
  </si>
  <si>
    <t>H09766-Invoice-2</t>
  </si>
  <si>
    <t>REPLACEMENT OF ROLLER-AMODAL SDN BHD</t>
  </si>
  <si>
    <t>2010-Invoice-2</t>
  </si>
  <si>
    <t>ARTWORK FOR COMPANY-ASSOCIATED DESIGN PRESS</t>
  </si>
  <si>
    <t>43330-Invoice-2</t>
  </si>
  <si>
    <t>REBATE-ARTX  ADVERTISING &amp; TRADING</t>
  </si>
  <si>
    <t>CN14/2015-Credit Note-2</t>
  </si>
  <si>
    <t>6 X4 WHITE BOARD-ARTX  ADVERTISING &amp; TRADING</t>
  </si>
  <si>
    <t>INV9890-Invoice-2</t>
  </si>
  <si>
    <t>61900-Invoice-2</t>
  </si>
  <si>
    <t>PUCHASE OF ELECTRIC KETTLE-SENG HENG ELECTRICAL SDN BHD</t>
  </si>
  <si>
    <t>300601-Invoice-2</t>
  </si>
  <si>
    <t>BAGS WITH COMPANY LOGO-ARTX  ADVERTISING &amp; TRADING</t>
  </si>
  <si>
    <t>INV9895-Invoice-2</t>
  </si>
  <si>
    <t>PURCHASE OF DUSTBIN-PERNIAGAAN BESTARI  SDN. BHD.</t>
  </si>
  <si>
    <t>450340-Invoice-2</t>
  </si>
  <si>
    <t>COSMO TRADING</t>
  </si>
  <si>
    <t>5986-Invoice-10</t>
  </si>
  <si>
    <t>Misc. Payment-1</t>
  </si>
  <si>
    <t>PBBSTMT-APR2015-PUBLIC BANK BERHAD</t>
  </si>
  <si>
    <t>BANK CHARGES-Misc. Payment-1</t>
  </si>
  <si>
    <t>CIMBSTMT-APR2015-CIMB</t>
  </si>
  <si>
    <t>STOCK ITEMS-ARTX  ADVERTISING &amp; TRADING</t>
  </si>
  <si>
    <t>234567-Invoice-4</t>
  </si>
  <si>
    <t>PURCHASE OF STOCKS-ARTX  ADVERTISING &amp; TRADING</t>
  </si>
  <si>
    <t>567896-Invoice-5</t>
  </si>
  <si>
    <t>STOCK REPLENISHMENT-XYEN MARKETING (JB) SDN BHD</t>
  </si>
  <si>
    <t>467895-Invoice-6</t>
  </si>
  <si>
    <t>PURCHASE OF ADDITIONAL STOCKS-ARTX  ADVERTISING &amp; TRADING</t>
  </si>
  <si>
    <t>567856-Invoice-7</t>
  </si>
  <si>
    <t>REVERSE CHARGE-Misc. Payment-1</t>
  </si>
  <si>
    <t>JKDM-REV CHARGE</t>
  </si>
  <si>
    <t>RC001/15-JABATAN KASTAM DIRAJA MALAYSIA</t>
  </si>
  <si>
    <t>FLUORESCENT LAMP 1 CARTON (25 PCS) FOR OFFICE SPARE-PERNIAGA</t>
  </si>
  <si>
    <t>450330-Invoice-2</t>
  </si>
  <si>
    <t>7795-Invoice-2</t>
  </si>
  <si>
    <t>COURIER CHARGES- DUTY-YELLOW  COURIER SERVICES SB</t>
  </si>
  <si>
    <t>7785-Invoice-2</t>
  </si>
  <si>
    <t>RICOH RC2000 PHOTOCOPY MACHINE-CASH REBATE-AMODAL SDN BHD</t>
  </si>
  <si>
    <t>CN1001-Credit Note-2</t>
  </si>
  <si>
    <t>COURIER CHARGES-OVERCHARGED-YELLOW  COURIER SERVICES SB</t>
  </si>
  <si>
    <t>CN6542-Credit Note-2</t>
  </si>
  <si>
    <t>RECEIPT BOOK-ASSOCIATED DESIGN PRESS</t>
  </si>
  <si>
    <t>43340-Invoice-2</t>
  </si>
  <si>
    <t>RICOH RC2000 PHOTOCOPY MACHINE-AMODAL SDN BHD</t>
  </si>
  <si>
    <t>2020-Invoice-2</t>
  </si>
  <si>
    <t>GST PAID ON BEHALF-AMODAL SDN BHD</t>
  </si>
  <si>
    <t>G797979-Invoice-9</t>
  </si>
  <si>
    <t>PREPAID INSURANCE</t>
  </si>
  <si>
    <t>FURNITURE AND FIXTURES</t>
  </si>
  <si>
    <t>WHITE BOARD-MAJU JAYA STATIONERY (M) SDN. BHD</t>
  </si>
  <si>
    <t>105001-Invoice-2</t>
  </si>
  <si>
    <t>WHITE BOARD CONFERENCE ROOM-ARTX  ADVERTISING &amp; TRADING</t>
  </si>
  <si>
    <t>EQUIPMENT</t>
  </si>
  <si>
    <t>MESIN UNTUK LINE 3-ARTX  ADVERTISING &amp; TRADING</t>
  </si>
  <si>
    <t>POOR QUALITY (INV9865)-ARTX  ADVERTISING &amp; TRADING</t>
  </si>
  <si>
    <t>ACC. DEPRECIATION</t>
  </si>
  <si>
    <t>MONTHLY DEPRECIATION APR 15-MOTOR VEHICLE</t>
  </si>
  <si>
    <t>MONTHLY DEPRECIATION APR 15</t>
  </si>
  <si>
    <t>JV1005</t>
  </si>
  <si>
    <t>MONTHLY DEPRECIATION APR 15-FURNITURE &amp; FITTING</t>
  </si>
  <si>
    <t>MONTHLY DEPRECIATION APR 15-OFFICE EQUIPMENT</t>
  </si>
  <si>
    <t>ADDITIONAL DEPN</t>
  </si>
  <si>
    <t>ADDITIONAL DEON</t>
  </si>
  <si>
    <t>JV#67676</t>
  </si>
  <si>
    <t>ACCOUNTS PAYABLE</t>
  </si>
  <si>
    <t>DOCUMENTATION FEE-MEGATRONIX RESEARCH  LTD</t>
  </si>
  <si>
    <t>MEGATRONIX RESEARCH  LTD</t>
  </si>
  <si>
    <t>490200-Invoice-2</t>
  </si>
  <si>
    <t>REPLACEMENT OF CARPET-CARPET  SDN. BHD.</t>
  </si>
  <si>
    <t>CARPET  SDN. BHD.</t>
  </si>
  <si>
    <t>658600-Invoice-2</t>
  </si>
  <si>
    <t>STAFF MEDICAL CLAIM- AZIZ-KLINIK KELUARGA</t>
  </si>
  <si>
    <t>230001-Invoice-2</t>
  </si>
  <si>
    <t>DUTY &amp; PORT CHARGES-XYEN MARKETING (JB) SDN BHD</t>
  </si>
  <si>
    <t>61824-Invoice-2</t>
  </si>
  <si>
    <t>ADDITIONAL DISCOUNT-CARPET  SDN. BHD.</t>
  </si>
  <si>
    <t>CN5643-Credit Note-2</t>
  </si>
  <si>
    <t>STATIONERY-MAJU JAYA STATIONERY (M) SDN. BHD</t>
  </si>
  <si>
    <t>105002-Invoice-2</t>
  </si>
  <si>
    <t>CONSULTATION FEE-MEGATRONIX RESEARCH  LTD</t>
  </si>
  <si>
    <t>490225-Invoice-2</t>
  </si>
  <si>
    <t>CONSULTATION FEE-LEON  INDUSTRIES</t>
  </si>
  <si>
    <t>LEON  INDUSTRIES</t>
  </si>
  <si>
    <t>123456-Invoice-2</t>
  </si>
  <si>
    <t>MEDICAL CLAIM - SITI-KLINIK KELUARGA</t>
  </si>
  <si>
    <t>230100-Invoice-2</t>
  </si>
  <si>
    <t>DELIVERY CHARGES-CARPET  SDN. BHD.</t>
  </si>
  <si>
    <t>658602-Invoice-2</t>
  </si>
  <si>
    <t>MEDICAL CLAIM - CHEN-KLINIK KELUARGA</t>
  </si>
  <si>
    <t>230200-Invoice-2</t>
  </si>
  <si>
    <t>COURIER-YELLOW  COURIER SERVICES SB</t>
  </si>
  <si>
    <t>7773-Invoice-2</t>
  </si>
  <si>
    <t>CANCELLATION OF DOCUMENTATION FEE-MEGATRONIX RESEARCH  LTD</t>
  </si>
  <si>
    <t>CN490200-Credit Note-2</t>
  </si>
  <si>
    <t>STATIONERY - WHITE BOARD MARKER-MAJU JAYA STATIONERY (M) SDN</t>
  </si>
  <si>
    <t>105050-Invoice-2</t>
  </si>
  <si>
    <t>SHAMPOO CARPET-CARPET  SDN. BHD.</t>
  </si>
  <si>
    <t>658610-Invoice-2</t>
  </si>
  <si>
    <t>123460-Invoice-2</t>
  </si>
  <si>
    <t>PURCHASE OF CARPETS FOR STAFFS HOSTEL-CARPET  SDN. BHD.</t>
  </si>
  <si>
    <t>C123548-Invoice-2</t>
  </si>
  <si>
    <t>123465-Invoice-2</t>
  </si>
  <si>
    <t>6300-ARTX  ADVERTISING &amp; TRADING</t>
  </si>
  <si>
    <t>9500-ARTX  ADVERTISING &amp; TRADING</t>
  </si>
  <si>
    <t>INV9865-ARTX  ADVERTISING &amp; TRADING</t>
  </si>
  <si>
    <t>INSTALLATION CHARGES-CARPET  SDN. BHD.</t>
  </si>
  <si>
    <t>658650-Invoice-2</t>
  </si>
  <si>
    <t>MEDICAL CLAIM - MOHAN-KLINIK KELUARGA</t>
  </si>
  <si>
    <t>650700-Invoice-2</t>
  </si>
  <si>
    <t>NEWSPAPER &amp; MAGAZINES-PERNIAGAAN BESTARI  SDN. BHD.</t>
  </si>
  <si>
    <t>452300-Invoice-2</t>
  </si>
  <si>
    <t>TECHNICAL TRAINING-FAST TRADE LTD</t>
  </si>
  <si>
    <t>FAST TRADE LTD</t>
  </si>
  <si>
    <t>Q12344-Invoice-2</t>
  </si>
  <si>
    <t>H0977-X-Invoice-2</t>
  </si>
  <si>
    <t>33154-Invoice-2</t>
  </si>
  <si>
    <t>STATIONERY - RETURN-MAJU JAYA STATIONERY (M) SDN. BHD</t>
  </si>
  <si>
    <t>CN123540-Credit Note-2</t>
  </si>
  <si>
    <t>FREIGHT CHARGES-MEGATRONIX RESEARCH  LTD</t>
  </si>
  <si>
    <t>490400-Invoice-2</t>
  </si>
  <si>
    <t>TRADING ITEMS-FAST TRADE LTD</t>
  </si>
  <si>
    <t>323456-Invoice-3</t>
  </si>
  <si>
    <t>490500-Invoice-2</t>
  </si>
  <si>
    <t>123475-Invoice-2</t>
  </si>
  <si>
    <t>123480-Invoice-2</t>
  </si>
  <si>
    <t>105001-MAJU JAYA STATIONERY (M) SDN. BHD</t>
  </si>
  <si>
    <t>105002-MAJU JAYA STATIONERY (M) SDN. BHD</t>
  </si>
  <si>
    <t>171515-XYEN MARKETING (JB) SDN BHD</t>
  </si>
  <si>
    <t>1726260-XYEN MARKETING (JB) SDN BHD</t>
  </si>
  <si>
    <t>33154-CARPET  SDN. BHD.</t>
  </si>
  <si>
    <t>658540-CARPET  SDN. BHD.</t>
  </si>
  <si>
    <t>658600-CARPET  SDN. BHD.</t>
  </si>
  <si>
    <t>CONSULTATION CHARGES - DIRECTOR-KLINIK KELUARGA</t>
  </si>
  <si>
    <t>230210-Invoice-2</t>
  </si>
  <si>
    <t>RAYA CARD-MAJU JAYA STATIONERY (M) SDN. BHD</t>
  </si>
  <si>
    <t>105055-Invoice-2</t>
  </si>
  <si>
    <t>DEFECT PRINTED MATERIAL  RETURN( FEB'15)-ASSOCIATED DESIGN P</t>
  </si>
  <si>
    <t>CB2001-Credit Note-2</t>
  </si>
  <si>
    <t>S7655-MEGATRONIX RESEARCH  LTD</t>
  </si>
  <si>
    <t>AP-GL</t>
  </si>
  <si>
    <t>PRINTING MATERIAL-ASSOCIATED DESIGN PRESS</t>
  </si>
  <si>
    <t>43350-Invoice-2</t>
  </si>
  <si>
    <t>INV9870-ARTX  ADVERTISING &amp; TRADING</t>
  </si>
  <si>
    <t>INV9873-ARTX  ADVERTISING &amp; TRADING</t>
  </si>
  <si>
    <t>INV9885-ARTX  ADVERTISING &amp; TRADING</t>
  </si>
  <si>
    <t>INV9890-ARTX  ADVERTISING &amp; TRADING</t>
  </si>
  <si>
    <t>INV9895-ARTX  ADVERTISING &amp; TRADING</t>
  </si>
  <si>
    <t>S7655-Invoice-8</t>
  </si>
  <si>
    <t>OFFICE MAINT-CARPET  SDN. BHD.</t>
  </si>
  <si>
    <t>R7665-Invoice-11</t>
  </si>
  <si>
    <t>OTHER PAYABLES</t>
  </si>
  <si>
    <t>SARA-STAFF LOAN FOR 6 MONTHS-Misc. Payment-1</t>
  </si>
  <si>
    <t>GST CONTROL</t>
  </si>
  <si>
    <t>ACCRUALS</t>
  </si>
  <si>
    <t>PROV FOR CAR RENTAL 6  DAYS - TRAVEL TO PENANG</t>
  </si>
  <si>
    <t>ALEX-MKT-PROVISION</t>
  </si>
  <si>
    <t>JV201504/01</t>
  </si>
  <si>
    <t>MONTHLY EXPENSE ACCRUED-RENTAL</t>
  </si>
  <si>
    <t>MONTHLY JOURNAL APR 15</t>
  </si>
  <si>
    <t>JV1006</t>
  </si>
  <si>
    <t>MONTHLY EXPENSE ACCRUED-WATER</t>
  </si>
  <si>
    <t>MONTHLY EXPENSE ACCRUED-ELECTRICITY</t>
  </si>
  <si>
    <t>MONTHLY EXPENSE ACCRUED-TELEPHONE</t>
  </si>
  <si>
    <t>MONTHLY EXPENSE ACCRUED-MAINTENANCE CHARGES</t>
  </si>
  <si>
    <t>RECLASS EXPENSES FOLLOW BUDGET</t>
  </si>
  <si>
    <t>RECLASS EXPENSES</t>
  </si>
  <si>
    <t>JV5576576</t>
  </si>
  <si>
    <t>RECLASS EXPENSES TO TIE UP WITH BUDGET</t>
  </si>
  <si>
    <t>JV#65765</t>
  </si>
  <si>
    <t>SHARE CAPITAL</t>
  </si>
  <si>
    <t>R</t>
  </si>
  <si>
    <t>RETAINED EARNINGS</t>
  </si>
  <si>
    <t>I</t>
  </si>
  <si>
    <t>SALES</t>
  </si>
  <si>
    <t>Consulting-ACME PLUMBING</t>
  </si>
  <si>
    <t>Fluorescent Desk Lamp-GOLD LION PTL LTD</t>
  </si>
  <si>
    <t>13W Mini Fluorescent Bulb-GOLD LION PTL LTD</t>
  </si>
  <si>
    <t>Halogen Desk Light-GOLD LION PTL LTD</t>
  </si>
  <si>
    <t>50W/12V Halogen Bulb-GOLD LION PTL LTD</t>
  </si>
  <si>
    <t>2300 Series Posture Chair Type G-GOLD LION PTL LTD</t>
  </si>
  <si>
    <t>13W Mini Fluorescent Bulb-PERNIAGAAN STAR  (M) SDN BHD</t>
  </si>
  <si>
    <t>2300 Series Posture Chair Type R-PERNIAGAAN STAR  (M) SDN BH</t>
  </si>
  <si>
    <t>Halogen Desk Light-PERNIAGAAN STAR  (M) SDN BHD</t>
  </si>
  <si>
    <t>50W/12V Halogen Bulb-PERNIAGAAN STAR  (M) SDN BHD</t>
  </si>
  <si>
    <t>Fluorescent Desk Lamp-KUMPULAN MAJU BERHAD</t>
  </si>
  <si>
    <t>SALES-GOLD LION PTL LTD</t>
  </si>
  <si>
    <t>Consulting-KUMPULAN MAJU BERHAD</t>
  </si>
  <si>
    <t>Fluorescent Desk Lamp-ACME PLUMBING</t>
  </si>
  <si>
    <t>13W Mini Fluorescent Bulb-ACME PLUMBING</t>
  </si>
  <si>
    <t>Halogen Desk Light-ACME PLUMBING</t>
  </si>
  <si>
    <t>50W/12V Halogen Bulb-ACME PLUMBING</t>
  </si>
  <si>
    <t>2300 Series Posture Chair Type G-ACME PLUMBING</t>
  </si>
  <si>
    <t>Fluorescent Desk Lamp-PERNIAGAAN STAR  (M) SDN BHD</t>
  </si>
  <si>
    <t>2300 Series Posture Chair Type G-PERNIAGAAN STAR  (M) SDN BH</t>
  </si>
  <si>
    <t>Consulting-ARISTON TRADERS  SDN BHD</t>
  </si>
  <si>
    <t>SALES-ANSON HOTEL MANAGEMENT S/B</t>
  </si>
  <si>
    <t>Fluorescent Desk Lamp-ANSON HOTEL MANAGEMENT S/B</t>
  </si>
  <si>
    <t>Consulting on Power Board-ANSON HOTEL MANAGEMENT S/B</t>
  </si>
  <si>
    <t>OVERSTATED-GOLD LION PTL LTD</t>
  </si>
  <si>
    <t>Halogen Desk Light-BREAK AWAY DESIGN</t>
  </si>
  <si>
    <t>50W/12V Halogen Bulb-BREAK AWAY DESIGN</t>
  </si>
  <si>
    <t>2300 Series Posture Chair Type R-BREAK AWAY DESIGN</t>
  </si>
  <si>
    <t>13W Mini Fluorescent Bulb-BREAK AWAY DESIGN</t>
  </si>
  <si>
    <t>Fluorescent Desk Lamp-BREAK AWAY DESIGN</t>
  </si>
  <si>
    <t>SALES-PERNIAGAAN STAR  (M) SDN BHD</t>
  </si>
  <si>
    <t>SALES-KUMPULAN MAJU BERHAD</t>
  </si>
  <si>
    <t>SALES-BIJAK UTUSAN  SDN BHD</t>
  </si>
  <si>
    <t>SALES-ARISTON TRADERS  SDN BHD</t>
  </si>
  <si>
    <t>RENTAL REVENUE</t>
  </si>
  <si>
    <t>Apartment Rental-CRSC  APT</t>
  </si>
  <si>
    <t>Apartment Rental May 2015-CRSC  APT</t>
  </si>
  <si>
    <t>MISCELLANEOUS INCOME</t>
  </si>
  <si>
    <t>Technical Documentation-KUMPULAN MAJU BERHAD</t>
  </si>
  <si>
    <t>Technical Documentation-ARISTON TRADERS  SDN BHD</t>
  </si>
  <si>
    <t>Technical Documentation-CRSC  APT</t>
  </si>
  <si>
    <t>R1002-STAFF-1</t>
  </si>
  <si>
    <t>INTEREST APRIL 2015-CIMB</t>
  </si>
  <si>
    <t>RV6546-CZ01-1</t>
  </si>
  <si>
    <t>COST OF GOODS SOLD</t>
  </si>
  <si>
    <t>DUTY-XYEN MARKETING (JB) SDN BHD</t>
  </si>
  <si>
    <t>PORT CHARGES-XYEN MARKETING (JB) SDN BHD</t>
  </si>
  <si>
    <t>COST OF GOODS SOLD-ANSON HOTEL MANAGEMENT S/B</t>
  </si>
  <si>
    <t>COST OF GOODS SOLD-GOLD LION PTL LTD</t>
  </si>
  <si>
    <t>COST OF GOODS SOLD-ARISTON TRADERS  SDN BHD</t>
  </si>
  <si>
    <t>COST OF GOODS SOLD-KUMPULAN MAJU BERHAD</t>
  </si>
  <si>
    <t>INTERNAL USAGE</t>
  </si>
  <si>
    <t>ACCOUNTING AND LEGAL FEES</t>
  </si>
  <si>
    <t>ADMINISTRATIVE EXPENSES</t>
  </si>
  <si>
    <t>TECHNICAL ADVICE-LEON  INDUSTRIES</t>
  </si>
  <si>
    <t>MEDICAL-Misc. Payment-1</t>
  </si>
  <si>
    <t>BANK CHARGES APRIL 2015-Misc. Payment-1</t>
  </si>
  <si>
    <t>STATIONERY ITEMS-LL STATIONERS-INV#2212-Misc. Payment-3</t>
  </si>
  <si>
    <t>FRUITS FOR OFFICE PANTRY-CASH-Misc. Payment-3</t>
  </si>
  <si>
    <t>DAILYNEWSPAPEER/TOUCH&amp;GO CARD-CASH-Misc. Payment-3</t>
  </si>
  <si>
    <t>BANK CHARGES AS PER JULY BANK STMT-Misc. Payment-3</t>
  </si>
  <si>
    <t>MISC</t>
  </si>
  <si>
    <t>ADVERTISING</t>
  </si>
  <si>
    <t>ADVERTISING - POSTER-ARTX  ADVERTISING &amp; TRADING</t>
  </si>
  <si>
    <t>SALARY &amp; OVERTIME</t>
  </si>
  <si>
    <t>SALARY - APR 15</t>
  </si>
  <si>
    <t>OVERTIME - APR 15</t>
  </si>
  <si>
    <t>EPF - APR 15 - EMPLOYER</t>
  </si>
  <si>
    <t>EPF - APR 15 - EMPLOYEE</t>
  </si>
  <si>
    <t>PERKESO- APR 15 -EMPLOYER</t>
  </si>
  <si>
    <t>AUTOMOTIVE</t>
  </si>
  <si>
    <t>RON95 FOR COMPANY VANS-CASH-Misc. Payment-3</t>
  </si>
  <si>
    <t>MR TAN - BMW CAR SERVICE</t>
  </si>
  <si>
    <t>DEPRECIATION</t>
  </si>
  <si>
    <t>DONATIONS</t>
  </si>
  <si>
    <t>DUES AND SUBSCRIPTIONS</t>
  </si>
  <si>
    <t>DOCUMENTATION CHARGES-Misc. Payment-1</t>
  </si>
  <si>
    <t>PHOTOCOPY OF DOCUMENTATION-Misc. Payment-1</t>
  </si>
  <si>
    <t>MISCELLANEOUS COST</t>
  </si>
  <si>
    <t>FREIGHT CHARGES-XYEN MARKETING (JB) SDN BHD</t>
  </si>
  <si>
    <t>DOCUMENTATION FEE-Misc. Payment-1</t>
  </si>
  <si>
    <t>HANDLING CHG-XYEN MARKETING (JB) SDN BHD</t>
  </si>
  <si>
    <t>DOCUMENTATION-XYEN MARKETING (JB) SDN BHD</t>
  </si>
  <si>
    <t>MISC ITEMS-XYEN MARKETING (JB) SDN BHD</t>
  </si>
  <si>
    <t>2 DAYS TECHINICAL TRAINING ON NEW TECHNOLOGY IN LIGHTING-FAS</t>
  </si>
  <si>
    <t>MR TAN - OTHER CLAIMS</t>
  </si>
  <si>
    <t>INSURANCE</t>
  </si>
  <si>
    <t>MEDICAL &amp; HOSPITALIZATION EXPENSES</t>
  </si>
  <si>
    <t>ALICE-MEDICAL CHECKUP-COLUMBIA HOSPITAL</t>
  </si>
  <si>
    <t>ALI-SPECIAL MEDICATION-COLUMBIA HOSPITAL</t>
  </si>
  <si>
    <t>PAT-FULL MEDICAL CHECKUP-COLUMBIA HOSPITAL</t>
  </si>
  <si>
    <t>AZMI-Misc. Payment-1</t>
  </si>
  <si>
    <t>RAM-Misc. Payment-1</t>
  </si>
  <si>
    <t>TAN-Misc. Payment-1</t>
  </si>
  <si>
    <t>LIM-Misc. Payment-1</t>
  </si>
  <si>
    <t>JACK-Misc. Payment-1</t>
  </si>
  <si>
    <t>JOHN-Misc. Payment-1</t>
  </si>
  <si>
    <t>MEDICAL-KLINK KITA-BILL 2112-Misc. Payment-6</t>
  </si>
  <si>
    <t>MEDICAL-ALICE DENTAL CLINIC-BILL8898-Misc. Payment-6</t>
  </si>
  <si>
    <t>MR TAN - MEDICAL CLAIMS</t>
  </si>
  <si>
    <t>OFFICE SUPPLIES</t>
  </si>
  <si>
    <t>MISC ITEMS-CARPET  SDN. BHD.</t>
  </si>
  <si>
    <t>REFRESHMENT-PERNIAGAAN BESTARI  SDN. BHD.</t>
  </si>
  <si>
    <t>DRINKING WATER-PERNIAGAAN BESTARI  SDN. BHD.</t>
  </si>
  <si>
    <t>MISC ITEMS-MAJU JAYA STATIONERY (M) SDN. BHD</t>
  </si>
  <si>
    <t>STATIONERY FOR FINANCE-ASSOCIATED DESIGN PRESS</t>
  </si>
  <si>
    <t>APRIL'2015-VENDOR INVOICES-ASSOCIATED DESIGN PRESS</t>
  </si>
  <si>
    <t>INSTALLATION OF CARPET CHARGES AT DIRECTOR'S ROOM-CARPET  SD</t>
  </si>
  <si>
    <t>MINERAL WATER(20 X 200L)-Misc. Payment-1</t>
  </si>
  <si>
    <t>MINERAL WATER(20 X 10lL)-Misc. Payment-1</t>
  </si>
  <si>
    <t>SHAMPOO CARPET - RECEPTION&amp;FINANCE-CARPET  SDN. BHD.</t>
  </si>
  <si>
    <t>MISC ITEMS-ASSOCIATED DESIGN PRESS</t>
  </si>
  <si>
    <t>HARD DISK FOR NOTEBOOK-LL COMPUTER-CASHBIL-8766-Misc. Paymen</t>
  </si>
  <si>
    <t>POSTAGE</t>
  </si>
  <si>
    <t>COURIER FOR COMPANY GOODS-YELLOW  COURIER SERVICES SB</t>
  </si>
  <si>
    <t>PERSONAL COURIER FOR MR TAN-YELLOW  COURIER SERVICES SB</t>
  </si>
  <si>
    <t>COURIER CHARGES - OVERSTATED-YELLOW  COURIER SERVICES SB</t>
  </si>
  <si>
    <t>PROMOTION AND ENTERTAINMENT</t>
  </si>
  <si>
    <t>LUNCH-PETRONAS-COFFEE STATION-Misc. Payment-1</t>
  </si>
  <si>
    <t>DINNER-SHELL-MANHATTAN FOOD-Misc. Payment-1</t>
  </si>
  <si>
    <t>DINNER-EXISTING CUSTOMER-Misc. Payment-1</t>
  </si>
  <si>
    <t>LUNCH WITH 6 CLIENTS-NO BILL-Misc. Payment-3</t>
  </si>
  <si>
    <t>ENTERTAINMEN-TAN ELECTRICAL-BILL7666-Misc. Payment-6</t>
  </si>
  <si>
    <t>ENTERTAINMENT-TAN ELECTRICAL-BILL86876-Misc. Payment-6</t>
  </si>
  <si>
    <t>MEALS</t>
  </si>
  <si>
    <t>MR TAN - ENTERTAINMENT</t>
  </si>
  <si>
    <t>PURCHASE DISCOUNTS</t>
  </si>
  <si>
    <t>RENT, OFFICE</t>
  </si>
  <si>
    <t>REPAIRS AND MAINTENANCE</t>
  </si>
  <si>
    <t>CONSULTATION SERVICE-Misc. Payment-1</t>
  </si>
  <si>
    <t>WALLPAPER-CARPET  SDN. BHD.</t>
  </si>
  <si>
    <t>CARPET-CARPET  SDN. BHD.</t>
  </si>
  <si>
    <t>CO CAR-REPAIR AIR CON-Misc. Payment-3</t>
  </si>
  <si>
    <t>REPAIRS AND MAINTENANCE-CARPET  SDN. BHD.</t>
  </si>
  <si>
    <t>TRAVELING EXPENSES</t>
  </si>
  <si>
    <t>STAFF CLAIM - ALICE - MILEAGE</t>
  </si>
  <si>
    <t>STAFF CLAIM - ALICE</t>
  </si>
  <si>
    <t>PC-1200</t>
  </si>
  <si>
    <t>STAFF CLAIM - ALICE - ACCOMODATION</t>
  </si>
  <si>
    <t>STAFF CLAIM - ALICE - FOOD</t>
  </si>
  <si>
    <t>STAFF CLAIM - ALICE -TOLL</t>
  </si>
  <si>
    <t>STAFF CLAIM - ALICE -MISC.</t>
  </si>
  <si>
    <t>STAFF CLAIM - ALICE -TRIP TO PENANG</t>
  </si>
  <si>
    <t>MILEAGE-Misc. Payment-1</t>
  </si>
  <si>
    <t>TOL-Misc. Payment-1</t>
  </si>
  <si>
    <t>PARKING - KLIA-Misc. Payment-1</t>
  </si>
  <si>
    <t>PARKING - KLCC-Misc. Payment-1</t>
  </si>
  <si>
    <t>TAXI FARE-Misc. Payment-1</t>
  </si>
  <si>
    <t>TOLL-Misc. Payment-1</t>
  </si>
  <si>
    <t>PETROL-Misc. Payment-1</t>
  </si>
  <si>
    <t>ACCOMODATION - OUTSTATION-Misc. Payment-1</t>
  </si>
  <si>
    <t>MILEAGE</t>
  </si>
  <si>
    <t>TOL</t>
  </si>
  <si>
    <t>PARKING</t>
  </si>
  <si>
    <t>PARKING SUMMON</t>
  </si>
  <si>
    <t>UNREALIZED - FOREX GAINS/LOSS/ROUNDING</t>
  </si>
  <si>
    <t>REALIZED - FOREX GAINS/LOSS/ROUNDING</t>
  </si>
  <si>
    <t>GST REFUND FOR BAD DEBTS ACOUNT</t>
  </si>
  <si>
    <t>GST EXPENSE</t>
  </si>
  <si>
    <t>GST EXPENSES</t>
  </si>
  <si>
    <t>GST CLAIMABLE - AP</t>
  </si>
  <si>
    <t>GST RECOVERABLE - AR</t>
  </si>
  <si>
    <t>GST CONTRA/CLEARING ACCOUNT</t>
  </si>
  <si>
    <t>GST DO CLEARING ACCOUNT</t>
  </si>
  <si>
    <t>GST DEPOSIT CLEARING ACCOUNT</t>
  </si>
  <si>
    <t>GST REVERSE CHARGE CLEARING ACCOUNT</t>
  </si>
  <si>
    <t>GST JKDM CLEARING ACCOUNT</t>
  </si>
  <si>
    <t>GST DEEMED SUPPLY  CLEARING ACCOUNT</t>
  </si>
  <si>
    <t>GST IMPORTED GOODS CLEARING ACCOUNT</t>
  </si>
  <si>
    <t>GST FOREX GAIN CLEARING  ACCOUNT</t>
  </si>
  <si>
    <t>GST REPORTING FOR FOREX GAIN-JABATAN KASTAM DIRAJA MALAYSIA</t>
  </si>
  <si>
    <t>JV#076698-JKDM-2</t>
  </si>
  <si>
    <t>JV#076698-PY000000010-2</t>
  </si>
  <si>
    <t>SAGE 300 IC SHIPMENT CLEARING ACCOUNT</t>
  </si>
  <si>
    <t>SAGE 300 IC SHIPMENT CLEARING ACCOUNT-ANSON HOTEL MANAGEMENT</t>
  </si>
  <si>
    <t>SAGE 300 IC SHIPMENT CLEARING ACCOUNT-GOLD LION PTL LTD</t>
  </si>
  <si>
    <t>SAGE 300 IC SHIPMENT CLEARING ACCOUNT-ARISTON TRADERS  SDN B</t>
  </si>
  <si>
    <t>SAGE 300 IC SHIPMENT CLEARING ACCOUNT-KUMPULAN MAJU BERHAD</t>
  </si>
  <si>
    <t>SAGE 300 PO RECEIPT CLEARING ACCOUNT</t>
  </si>
  <si>
    <t>SAGE 300 PO RECEIPT CLEARING ACCOUNT-FAST TRADE LTD</t>
  </si>
  <si>
    <t>SAGE 300 PO RECEIPT CLEARING ACCOUNT-ARTX  ADVERTISING &amp; TRA</t>
  </si>
  <si>
    <t>SAGE 300 PO RECEIPT CLEARING ACCOUNT-XYEN MARKETING (JB) SDN</t>
  </si>
  <si>
    <t>SAGE 300 PO RECEIPT CLEARING ACCOUNT-MEGATRONIX RESEARCH  LT</t>
  </si>
  <si>
    <t>SAGE 300 CONTRA/CLEARING ACCOUNT</t>
  </si>
  <si>
    <t>SAGE 300 CONTRA/CLEARING ACCOUNT-COSMO TRADING</t>
  </si>
  <si>
    <t>SAGE 300 CONTRA/CLEARING ACCOUNT-ARISTON TRADERS  SDN BHD</t>
  </si>
  <si>
    <t>Opening_Balance</t>
  </si>
  <si>
    <t>Grand Total</t>
  </si>
  <si>
    <t>Sum of L11_Debit</t>
  </si>
  <si>
    <t>Sum of L12_Credit</t>
  </si>
  <si>
    <t>AccountID</t>
  </si>
  <si>
    <t>AccountName</t>
  </si>
  <si>
    <t>AccountType</t>
  </si>
  <si>
    <t xml:space="preserve">Opening_Balance </t>
  </si>
  <si>
    <t>Debit</t>
  </si>
  <si>
    <t>Credit</t>
  </si>
  <si>
    <t xml:space="preserve">Closing_Balance </t>
  </si>
  <si>
    <t>*LOAN</t>
  </si>
  <si>
    <t>500001 Total</t>
  </si>
  <si>
    <t>500002 Total</t>
  </si>
  <si>
    <t>500003 Total</t>
  </si>
  <si>
    <t>500004 Total</t>
  </si>
  <si>
    <t>500005 Total</t>
  </si>
  <si>
    <t>500006 Total</t>
  </si>
  <si>
    <t>500007 Total</t>
  </si>
  <si>
    <t>500008 Total</t>
  </si>
  <si>
    <t>500009 Total</t>
  </si>
  <si>
    <t>500010 Total</t>
  </si>
  <si>
    <t>500011 Total</t>
  </si>
  <si>
    <t>4700001 Total</t>
  </si>
  <si>
    <t>4700002 Total</t>
  </si>
  <si>
    <t>6300001 Total</t>
  </si>
  <si>
    <t>6400001 Total</t>
  </si>
  <si>
    <t>6500001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</si>
</sst>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14" fontId="0" fillId="0" borderId="0" xfId="0" applyNumberFormat="1"/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pivotButton="1" applyBorder="1" applyAlignment="1">
      <alignment horizontal="left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40" fontId="0" fillId="0" borderId="1" xfId="0" applyNumberFormat="1" applyBorder="1"/>
    <xf numFmtId="39" fontId="0" fillId="0" borderId="1" xfId="0" applyNumberFormat="1" applyBorder="1"/>
    <xf numFmtId="0" fontId="0" fillId="0" borderId="1" xfId="0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/>
  </cellXfs>
  <cellStyles count="1">
    <cellStyle name="Normal" xfId="0" builtinId="0"/>
  </cellStyles>
  <dxfs count="132">
    <dxf>
      <numFmt numFmtId="19" formatCode="dd/mm/yyyy"/>
    </dxf>
    <dxf>
      <numFmt numFmtId="8" formatCode="#,##0.00_);[Red]\(#,##0.00\)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7" formatCode="#,##0.00_);\(#,##0.00\)"/>
    </dxf>
    <dxf>
      <numFmt numFmtId="7" formatCode="#,##0.00_);\(#,##0.00\)"/>
    </dxf>
    <dxf>
      <numFmt numFmtId="8" formatCode="#,##0.00_);[Red]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ing" refreshedDate="42604.690866087964" createdVersion="5" refreshedVersion="5" minRefreshableVersion="3" recordCount="712">
  <cacheSource type="worksheet">
    <worksheetSource ref="A1:N713" sheet="Sheet1"/>
  </cacheSource>
  <cacheFields count="15">
    <cacheField name="L" numFmtId="0">
      <sharedItems/>
    </cacheField>
    <cacheField name="L2_TransactionDate" numFmtId="14">
      <sharedItems containsSemiMixedTypes="0" containsNonDate="0" containsDate="1" containsString="0" minDate="2016-07-01T00:00:00" maxDate="2016-08-01T00:00:00" count="22">
        <d v="2016-07-01T00:00:00"/>
        <d v="2016-07-31T00:00:00"/>
        <d v="2016-07-05T00:00:00"/>
        <d v="2016-07-15T00:00:00"/>
        <d v="2016-07-20T00:00:00"/>
        <d v="2016-07-22T00:00:00"/>
        <d v="2016-07-30T00:00:00"/>
        <d v="2016-07-07T00:00:00"/>
        <d v="2016-07-10T00:00:00"/>
        <d v="2016-07-12T00:00:00"/>
        <d v="2016-07-26T00:00:00"/>
        <d v="2016-07-02T00:00:00"/>
        <d v="2016-07-03T00:00:00"/>
        <d v="2016-07-04T00:00:00"/>
        <d v="2016-07-14T00:00:00"/>
        <d v="2016-07-16T00:00:00"/>
        <d v="2016-07-19T00:00:00"/>
        <d v="2016-07-25T00:00:00"/>
        <d v="2016-07-28T00:00:00"/>
        <d v="2016-07-29T00:00:00"/>
        <d v="2016-07-06T00:00:00"/>
        <d v="2016-07-23T00:00:00"/>
      </sharedItems>
    </cacheField>
    <cacheField name="L3_AccountID" numFmtId="0">
      <sharedItems containsSemiMixedTypes="0" containsString="0" containsNumber="1" containsInteger="1" minValue="1000" maxValue="9999" count="58">
        <n v="1000"/>
        <n v="1021"/>
        <n v="1115"/>
        <n v="1116"/>
        <n v="1117"/>
        <n v="1300"/>
        <n v="1350"/>
        <n v="1351"/>
        <n v="1400"/>
        <n v="1500"/>
        <n v="1520"/>
        <n v="1600"/>
        <n v="2015"/>
        <n v="2016"/>
        <n v="2020"/>
        <n v="2500"/>
        <n v="3000"/>
        <n v="3200"/>
        <n v="4000"/>
        <n v="4210"/>
        <n v="4230"/>
        <n v="5000"/>
        <n v="5400"/>
        <n v="6000"/>
        <n v="6010"/>
        <n v="6020"/>
        <n v="6050"/>
        <n v="6080"/>
        <n v="6160"/>
        <n v="6180"/>
        <n v="6200"/>
        <n v="6275"/>
        <n v="6280"/>
        <n v="6290"/>
        <n v="6500"/>
        <n v="6520"/>
        <n v="6540"/>
        <n v="6550"/>
        <n v="6560"/>
        <n v="6580"/>
        <n v="6660"/>
        <n v="8198"/>
        <n v="8199"/>
        <n v="8998"/>
        <n v="8999"/>
        <n v="9101"/>
        <n v="9102"/>
        <n v="9201"/>
        <n v="9202"/>
        <n v="9203"/>
        <n v="9204"/>
        <n v="9205"/>
        <n v="9206"/>
        <n v="9207"/>
        <n v="9208"/>
        <n v="9997"/>
        <n v="9998"/>
        <n v="9999"/>
      </sharedItems>
    </cacheField>
    <cacheField name="L4_AccountType" numFmtId="0">
      <sharedItems count="3">
        <s v="B"/>
        <s v="R"/>
        <s v="I"/>
      </sharedItems>
    </cacheField>
    <cacheField name="L5_AccountName" numFmtId="0">
      <sharedItems count="58">
        <s v="PETTY CASH"/>
        <s v="PUBLIC BANK BERHAD"/>
        <s v="ACCOUNTS RECEIVABLE"/>
        <s v="OTHER  RECEIVABLES"/>
        <s v="LOAN TO DIRECTOR"/>
        <s v="INVENTORY"/>
        <s v="GST - OUTPUT"/>
        <s v="GST - INPUT"/>
        <s v="PREPAID INSURANCE"/>
        <s v="FURNITURE AND FIXTURES"/>
        <s v="EQUIPMENT"/>
        <s v="ACC. DEPRECIATION"/>
        <s v="ACCOUNTS PAYABLE"/>
        <s v="OTHER PAYABLES"/>
        <s v="GST CONTROL"/>
        <s v="ACCRUALS"/>
        <s v="SHARE CAPITAL"/>
        <s v="RETAINED EARNINGS"/>
        <s v="SALES"/>
        <s v="RENTAL REVENUE"/>
        <s v="MISCELLANEOUS INCOME"/>
        <s v="COST OF GOODS SOLD"/>
        <s v="INTERNAL USAGE"/>
        <s v="ACCOUNTING AND LEGAL FEES"/>
        <s v="ADMINISTRATIVE EXPENSES"/>
        <s v="ADVERTISING"/>
        <s v="SALARY &amp; OVERTIME"/>
        <s v="AUTOMOTIVE"/>
        <s v="DEPRECIATION"/>
        <s v="DONATIONS"/>
        <s v="DUES AND SUBSCRIPTIONS"/>
        <s v="MISCELLANEOUS COST"/>
        <s v="INSURANCE"/>
        <s v="MEDICAL &amp; HOSPITALIZATION EXPENSES"/>
        <s v="OFFICE SUPPLIES"/>
        <s v="POSTAGE"/>
        <s v="PROMOTION AND ENTERTAINMENT"/>
        <s v="PURCHASE DISCOUNTS"/>
        <s v="RENT, OFFICE"/>
        <s v="REPAIRS AND MAINTENANCE"/>
        <s v="TRAVELING EXPENSES"/>
        <s v="UNREALIZED - FOREX GAINS/LOSS/ROUNDING"/>
        <s v="REALIZED - FOREX GAINS/LOSS/ROUNDING"/>
        <s v="GST REFUND FOR BAD DEBTS ACOUNT"/>
        <s v="GST EXPENSE"/>
        <s v="GST CLAIMABLE - AP"/>
        <s v="GST RECOVERABLE - AR"/>
        <s v="GST CONTRA/CLEARING ACCOUNT"/>
        <s v="GST DO CLEARING ACCOUNT"/>
        <s v="GST DEPOSIT CLEARING ACCOUNT"/>
        <s v="GST REVERSE CHARGE CLEARING ACCOUNT"/>
        <s v="GST JKDM CLEARING ACCOUNT"/>
        <s v="GST DEEMED SUPPLY  CLEARING ACCOUNT"/>
        <s v="GST IMPORTED GOODS CLEARING ACCOUNT"/>
        <s v="GST FOREX GAIN CLEARING  ACCOUNT"/>
        <s v="SAGE 300 IC SHIPMENT CLEARING ACCOUNT"/>
        <s v="SAGE 300 PO RECEIPT CLEARING ACCOUNT"/>
        <s v="SAGE 300 CONTRA/CLEARING ACCOUNT"/>
      </sharedItems>
    </cacheField>
    <cacheField name="L6_TransactionDescription" numFmtId="0">
      <sharedItems containsBlank="1" count="293">
        <s v="OPENING BALANCE"/>
        <s v="TOTAL CLAIMS FOR APRIL 2015"/>
        <s v="CONSULTATION SERVICE PAID-Misc. Payment-1"/>
        <s v="MR. TAN - LOAN  REPAYMENT"/>
        <s v="MR. TAN - LOAN TO DIRECTOR"/>
        <s v="PUBLIC BANK BERHAD-Misc. Payment-1"/>
        <s v="MINERAL WATER-Misc. Payment-1"/>
        <s v="000000123654-Payment-1"/>
        <s v="MR TAN LOAN REPAYMENT"/>
        <s v="SALARY/OVERTIME/EPF/PERKESO FOR APR 15"/>
        <s v="STAFF LOAN-Misc. Payment-1"/>
        <s v="LOAN TO DIRECTOR - MR. TAN"/>
        <s v="CLAIMS APRIL 2015-Misc. Payment-1"/>
        <s v="NET PAYROLL APRIL 2015"/>
        <s v="000000012354-Payment-1"/>
        <s v="000000654789-Payment-1"/>
        <s v="000000456987-Payment-1"/>
        <s v="STAFFS MEDICAL BILLS-Misc. Payment-1"/>
        <s v="STAFF CLAIMS-Misc. Payment-1"/>
        <s v="FINES FOR DAMAGING COMPANY PROPERYT-STAFF ACCOUNT"/>
        <s v="RECEIPT JULY-CIMB"/>
        <s v="USD654987-PY000000003"/>
        <s v="658545-PY000000005"/>
        <s v="634587-PY000000006"/>
        <s v="000000005-00001-PY000000011"/>
        <s v="000000123546-Payment-2"/>
        <s v="ERIC-CLAIMS-JULY 2016-Misc. Payment-3"/>
        <s v="BANK CHARGES-Misc. Payment-3"/>
        <s v="BANK CHARGES ON LOAN APPLICATION-Misc. Payment-4"/>
        <s v="000000898789-Payment-5"/>
        <s v="RITA-MARKETING-Misc. Payment-6"/>
        <s v="FIXED DEPOSIT INTEREST RECD"/>
        <s v="MR TAN - TOTAL CLAIMS"/>
        <s v="LOCAL SALES-KUMPULAN MAJU BERHAD"/>
        <s v="LOCAL SALES-PERNIAGAAN STAR  (M) SDN BHD"/>
        <s v="OVERSEAS SALES-GOLD LION PTL LTD"/>
        <s v="OVERSEAS SALES-ACME PLUMBING"/>
        <s v="EXPORT-GOLD LION PTL LTD"/>
        <s v="CONSULTING FOR ELECTRICAL INSTALLATION-ARISTON TRADERS  SDN"/>
        <s v="APARTMENT RENTAL APRIL 2015-CRSC  APT"/>
        <s v="LOCAL SALES-ANSON HOTEL MANAGEMENT S/B"/>
        <s v="TECH DOCUMENT-CRSC  APT"/>
        <s v="CREDIT NOTE-CRSC  APT"/>
        <s v="GOLD LION PTL LTD"/>
        <s v="OVERSEAS SALES-BREAK AWAY DESIGN"/>
        <s v="APARTMENT RENTAL  MAY 2015-CRSC  APT"/>
        <s v="PRODUCT SALES-GOLD LION PTL LTD"/>
        <s v="PRODUCT SALES-PERNIAGAAN STAR  (M) SDN BHD"/>
        <s v="PRODUCT SALES-KUMPULAN MAJU BERHAD"/>
        <s v="PRODUCT SALES-BIJAK UTUSAN  SDN BHD"/>
        <s v="PRODUCT SALES-ANSON HOTEL MANAGEMENT S/B"/>
        <s v="PRODUCT SALES-ARISTON TRADERS  SDN BHD"/>
        <s v="SALES TO SINGAPORE-GOLD LION PTL LTD"/>
        <s v="ARISTON TRADERS  SDN BHD"/>
        <s v="KUMPULAN MAJU BERHAD"/>
        <s v="PURCHASES-EMERSON PTE LTD"/>
        <s v="ALFRED"/>
        <s v="SO123654"/>
        <s v="SO123655"/>
        <s v="SO123656"/>
        <s v="SO123657"/>
        <s v="SO123658"/>
        <m/>
        <s v="REVERSE CHARGE FOR IMPORTED SERVICE-JABATAN KASTAM DIRAJA MA"/>
        <s v="GST ON USAGE OF COMPANY PROPERTY-STAFF ACCOUNT"/>
        <s v="REVERSE CHARGE-JABATAN KASTAM DIRAJA MALAYSIA"/>
        <s v="BILLBOARD ADVERTISING-ARTX  ADVERTISING &amp; TRADING"/>
        <s v="DUTY PAID-XYEN MARKETING (JB) SDN BHD"/>
        <s v="PURCHASE OF OFFICE REFRESHMENT-PERNIAGAAN BESTARI  SDN. BHD."/>
        <s v="PURCHASE OF 2 UNITS 2.5HP AIR-COND-SENG HENG ELECTRICAL SDN"/>
        <s v="GST PAID ON BEHALF-XYEN MARKETING (JB) SDN BHD"/>
        <s v="COURIER CHARGES-YELLOW  COURIER SERVICES SB"/>
        <s v="PRINTING OF LABEL-ARTX  ADVERTISING &amp; TRADING"/>
        <s v="PURCHASE OF CLEANING MATERIAL-PERNIAGAAN BESTARI  SDN. BHD."/>
        <s v="PURCHASE OF REFRIGERATOR FOR OFFICE PANTRY-SENG HENG ELECTRI"/>
        <s v="PACKING MACHINE FOR STORE-ARTX  ADVERTISING &amp; TRADING"/>
        <s v="PRINTING OF PAYMENT VOUCHER-ASSOCIATED DESIGN PRESS"/>
        <s v="SPACE PART FOR PHOTOCOPY MACHINE-AMODAL SDN BHD"/>
        <s v="PRINTING COMPANY LOGO-ARTX  ADVERTISING &amp; TRADING"/>
        <s v="FREIGHT CHARGES OVERCHARGES-XYEN MARKETING (JB) SDN BHD"/>
        <s v="WIRING WORK FOR INSTALLATION OF 2 UNITS AIR-COND-SENG HENG E"/>
        <s v="PURCHASE OF VACUUM CLEANER-SENG HENG ELECTRICAL SDN BHD"/>
        <s v="PHOTOCOPY PAPER 20 RIMS-AMODAL SDN BHD"/>
        <s v="STAFF MEDICAL BILLS-COLUMBIA HOSPITAL"/>
        <s v="REPLACEMENT OF ROLLER-AMODAL SDN BHD"/>
        <s v="ARTWORK FOR COMPANY-ASSOCIATED DESIGN PRESS"/>
        <s v="REBATE-ARTX  ADVERTISING &amp; TRADING"/>
        <s v="6 X4 WHITE BOARD-ARTX  ADVERTISING &amp; TRADING"/>
        <s v="PUCHASE OF ELECTRIC KETTLE-SENG HENG ELECTRICAL SDN BHD"/>
        <s v="BAGS WITH COMPANY LOGO-ARTX  ADVERTISING &amp; TRADING"/>
        <s v="PURCHASE OF DUSTBIN-PERNIAGAAN BESTARI  SDN. BHD."/>
        <s v="COSMO TRADING"/>
        <s v="Misc. Payment-1"/>
        <s v="BANK CHARGES-Misc. Payment-1"/>
        <s v="STOCK ITEMS-ARTX  ADVERTISING &amp; TRADING"/>
        <s v="PURCHASE OF STOCKS-ARTX  ADVERTISING &amp; TRADING"/>
        <s v="STOCK REPLENISHMENT-XYEN MARKETING (JB) SDN BHD"/>
        <s v="PURCHASE OF ADDITIONAL STOCKS-ARTX  ADVERTISING &amp; TRADING"/>
        <s v="REVERSE CHARGE-Misc. Payment-1"/>
        <s v="FLUORESCENT LAMP 1 CARTON (25 PCS) FOR OFFICE SPARE-PERNIAGA"/>
        <s v="COURIER CHARGES- DUTY-YELLOW  COURIER SERVICES SB"/>
        <s v="RICOH RC2000 PHOTOCOPY MACHINE-CASH REBATE-AMODAL SDN BHD"/>
        <s v="COURIER CHARGES-OVERCHARGED-YELLOW  COURIER SERVICES SB"/>
        <s v="RECEIPT BOOK-ASSOCIATED DESIGN PRESS"/>
        <s v="RICOH RC2000 PHOTOCOPY MACHINE-AMODAL SDN BHD"/>
        <s v="GST PAID ON BEHALF-AMODAL SDN BHD"/>
        <s v="WHITE BOARD-MAJU JAYA STATIONERY (M) SDN. BHD"/>
        <s v="WHITE BOARD CONFERENCE ROOM-ARTX  ADVERTISING &amp; TRADING"/>
        <s v="MESIN UNTUK LINE 3-ARTX  ADVERTISING &amp; TRADING"/>
        <s v="POOR QUALITY (INV9865)-ARTX  ADVERTISING &amp; TRADING"/>
        <s v="MONTHLY DEPRECIATION APR 15-MOTOR VEHICLE"/>
        <s v="MONTHLY DEPRECIATION APR 15-FURNITURE &amp; FITTING"/>
        <s v="MONTHLY DEPRECIATION APR 15-OFFICE EQUIPMENT"/>
        <s v="ADDITIONAL DEPN"/>
        <s v="DOCUMENTATION FEE-MEGATRONIX RESEARCH  LTD"/>
        <s v="REPLACEMENT OF CARPET-CARPET  SDN. BHD."/>
        <s v="STAFF MEDICAL CLAIM- AZIZ-KLINIK KELUARGA"/>
        <s v="DUTY &amp; PORT CHARGES-XYEN MARKETING (JB) SDN BHD"/>
        <s v="ADDITIONAL DISCOUNT-CARPET  SDN. BHD."/>
        <s v="STATIONERY-MAJU JAYA STATIONERY (M) SDN. BHD"/>
        <s v="CONSULTATION FEE-MEGATRONIX RESEARCH  LTD"/>
        <s v="CONSULTATION FEE-LEON  INDUSTRIES"/>
        <s v="MEDICAL CLAIM - SITI-KLINIK KELUARGA"/>
        <s v="DELIVERY CHARGES-CARPET  SDN. BHD."/>
        <s v="MEDICAL CLAIM - CHEN-KLINIK KELUARGA"/>
        <s v="COURIER-YELLOW  COURIER SERVICES SB"/>
        <s v="CANCELLATION OF DOCUMENTATION FEE-MEGATRONIX RESEARCH  LTD"/>
        <s v="STATIONERY - WHITE BOARD MARKER-MAJU JAYA STATIONERY (M) SDN"/>
        <s v="SHAMPOO CARPET-CARPET  SDN. BHD."/>
        <s v="PURCHASE OF CARPETS FOR STAFFS HOSTEL-CARPET  SDN. BHD."/>
        <s v="INSTALLATION CHARGES-CARPET  SDN. BHD."/>
        <s v="MEDICAL CLAIM - MOHAN-KLINIK KELUARGA"/>
        <s v="NEWSPAPER &amp; MAGAZINES-PERNIAGAAN BESTARI  SDN. BHD."/>
        <s v="TECHNICAL TRAINING-FAST TRADE LTD"/>
        <s v="STATIONERY - RETURN-MAJU JAYA STATIONERY (M) SDN. BHD"/>
        <s v="FREIGHT CHARGES-MEGATRONIX RESEARCH  LTD"/>
        <s v="TRADING ITEMS-FAST TRADE LTD"/>
        <s v="CONSULTATION CHARGES - DIRECTOR-KLINIK KELUARGA"/>
        <s v="RAYA CARD-MAJU JAYA STATIONERY (M) SDN. BHD"/>
        <s v="DEFECT PRINTED MATERIAL  RETURN( FEB'15)-ASSOCIATED DESIGN P"/>
        <s v="PRINTING MATERIAL-ASSOCIATED DESIGN PRESS"/>
        <s v="MEGATRONIX RESEARCH  LTD"/>
        <s v="OFFICE MAINT-CARPET  SDN. BHD."/>
        <s v="SARA-STAFF LOAN FOR 6 MONTHS-Misc. Payment-1"/>
        <s v="PROV FOR CAR RENTAL 6  DAYS - TRAVEL TO PENANG"/>
        <s v="MONTHLY EXPENSE ACCRUED-RENTAL"/>
        <s v="MONTHLY EXPENSE ACCRUED-WATER"/>
        <s v="MONTHLY EXPENSE ACCRUED-ELECTRICITY"/>
        <s v="MONTHLY EXPENSE ACCRUED-TELEPHONE"/>
        <s v="MONTHLY EXPENSE ACCRUED-MAINTENANCE CHARGES"/>
        <s v="RECLASS EXPENSES FOLLOW BUDGET"/>
        <s v="RECLASS EXPENSES TO TIE UP WITH BUDGET"/>
        <s v="Consulting-ACME PLUMBING"/>
        <s v="Fluorescent Desk Lamp-GOLD LION PTL LTD"/>
        <s v="13W Mini Fluorescent Bulb-GOLD LION PTL LTD"/>
        <s v="Halogen Desk Light-GOLD LION PTL LTD"/>
        <s v="50W/12V Halogen Bulb-GOLD LION PTL LTD"/>
        <s v="2300 Series Posture Chair Type G-GOLD LION PTL LTD"/>
        <s v="13W Mini Fluorescent Bulb-PERNIAGAAN STAR  (M) SDN BHD"/>
        <s v="2300 Series Posture Chair Type R-PERNIAGAAN STAR  (M) SDN BH"/>
        <s v="Halogen Desk Light-PERNIAGAAN STAR  (M) SDN BHD"/>
        <s v="50W/12V Halogen Bulb-PERNIAGAAN STAR  (M) SDN BHD"/>
        <s v="Fluorescent Desk Lamp-KUMPULAN MAJU BERHAD"/>
        <s v="SALES-GOLD LION PTL LTD"/>
        <s v="Consulting-KUMPULAN MAJU BERHAD"/>
        <s v="Fluorescent Desk Lamp-ACME PLUMBING"/>
        <s v="13W Mini Fluorescent Bulb-ACME PLUMBING"/>
        <s v="Halogen Desk Light-ACME PLUMBING"/>
        <s v="50W/12V Halogen Bulb-ACME PLUMBING"/>
        <s v="2300 Series Posture Chair Type G-ACME PLUMBING"/>
        <s v="Fluorescent Desk Lamp-PERNIAGAAN STAR  (M) SDN BHD"/>
        <s v="2300 Series Posture Chair Type G-PERNIAGAAN STAR  (M) SDN BH"/>
        <s v="Consulting-ARISTON TRADERS  SDN BHD"/>
        <s v="SALES-ANSON HOTEL MANAGEMENT S/B"/>
        <s v="Fluorescent Desk Lamp-ANSON HOTEL MANAGEMENT S/B"/>
        <s v="Consulting on Power Board-ANSON HOTEL MANAGEMENT S/B"/>
        <s v="OVERSTATED-GOLD LION PTL LTD"/>
        <s v="Halogen Desk Light-BREAK AWAY DESIGN"/>
        <s v="50W/12V Halogen Bulb-BREAK AWAY DESIGN"/>
        <s v="2300 Series Posture Chair Type R-BREAK AWAY DESIGN"/>
        <s v="13W Mini Fluorescent Bulb-BREAK AWAY DESIGN"/>
        <s v="Fluorescent Desk Lamp-BREAK AWAY DESIGN"/>
        <s v="SALES-PERNIAGAAN STAR  (M) SDN BHD"/>
        <s v="SALES-KUMPULAN MAJU BERHAD"/>
        <s v="SALES-BIJAK UTUSAN  SDN BHD"/>
        <s v="SALES-ARISTON TRADERS  SDN BHD"/>
        <s v="Apartment Rental-CRSC  APT"/>
        <s v="Apartment Rental May 2015-CRSC  APT"/>
        <s v="Technical Documentation-KUMPULAN MAJU BERHAD"/>
        <s v="Technical Documentation-ARISTON TRADERS  SDN BHD"/>
        <s v="Technical Documentation-CRSC  APT"/>
        <s v="INTEREST APRIL 2015-CIMB"/>
        <s v="DUTY-XYEN MARKETING (JB) SDN BHD"/>
        <s v="PORT CHARGES-XYEN MARKETING (JB) SDN BHD"/>
        <s v="COST OF GOODS SOLD-ANSON HOTEL MANAGEMENT S/B"/>
        <s v="COST OF GOODS SOLD-GOLD LION PTL LTD"/>
        <s v="COST OF GOODS SOLD-ARISTON TRADERS  SDN BHD"/>
        <s v="COST OF GOODS SOLD-KUMPULAN MAJU BERHAD"/>
        <s v="TECHNICAL ADVICE-LEON  INDUSTRIES"/>
        <s v="MEDICAL-Misc. Payment-1"/>
        <s v="BANK CHARGES APRIL 2015-Misc. Payment-1"/>
        <s v="STATIONERY ITEMS-LL STATIONERS-INV#2212-Misc. Payment-3"/>
        <s v="FRUITS FOR OFFICE PANTRY-CASH-Misc. Payment-3"/>
        <s v="DAILYNEWSPAPEER/TOUCH&amp;GO CARD-CASH-Misc. Payment-3"/>
        <s v="BANK CHARGES AS PER JULY BANK STMT-Misc. Payment-3"/>
        <s v="MISC"/>
        <s v="ADVERTISING - POSTER-ARTX  ADVERTISING &amp; TRADING"/>
        <s v="SALARY - APR 15"/>
        <s v="OVERTIME - APR 15"/>
        <s v="EPF - APR 15 - EMPLOYER"/>
        <s v="EPF - APR 15 - EMPLOYEE"/>
        <s v="PERKESO- APR 15 -EMPLOYER"/>
        <s v="RON95 FOR COMPANY VANS-CASH-Misc. Payment-3"/>
        <s v="MR TAN - BMW CAR SERVICE"/>
        <s v="DOCUMENTATION CHARGES-Misc. Payment-1"/>
        <s v="PHOTOCOPY OF DOCUMENTATION-Misc. Payment-1"/>
        <s v="FREIGHT CHARGES-XYEN MARKETING (JB) SDN BHD"/>
        <s v="DOCUMENTATION FEE-Misc. Payment-1"/>
        <s v="HANDLING CHG-XYEN MARKETING (JB) SDN BHD"/>
        <s v="DOCUMENTATION-XYEN MARKETING (JB) SDN BHD"/>
        <s v="MISC ITEMS-XYEN MARKETING (JB) SDN BHD"/>
        <s v="2 DAYS TECHINICAL TRAINING ON NEW TECHNOLOGY IN LIGHTING-FAS"/>
        <s v="MR TAN - OTHER CLAIMS"/>
        <s v="ALICE-MEDICAL CHECKUP-COLUMBIA HOSPITAL"/>
        <s v="ALI-SPECIAL MEDICATION-COLUMBIA HOSPITAL"/>
        <s v="PAT-FULL MEDICAL CHECKUP-COLUMBIA HOSPITAL"/>
        <s v="AZMI-Misc. Payment-1"/>
        <s v="RAM-Misc. Payment-1"/>
        <s v="TAN-Misc. Payment-1"/>
        <s v="LIM-Misc. Payment-1"/>
        <s v="JACK-Misc. Payment-1"/>
        <s v="JOHN-Misc. Payment-1"/>
        <s v="MEDICAL-KLINK KITA-BILL 2112-Misc. Payment-6"/>
        <s v="MEDICAL-ALICE DENTAL CLINIC-BILL8898-Misc. Payment-6"/>
        <s v="MR TAN - MEDICAL CLAIMS"/>
        <s v="MISC ITEMS-CARPET  SDN. BHD."/>
        <s v="REFRESHMENT-PERNIAGAAN BESTARI  SDN. BHD."/>
        <s v="DRINKING WATER-PERNIAGAAN BESTARI  SDN. BHD."/>
        <s v="MISC ITEMS-MAJU JAYA STATIONERY (M) SDN. BHD"/>
        <s v="STATIONERY FOR FINANCE-ASSOCIATED DESIGN PRESS"/>
        <s v="APRIL'2015-VENDOR INVOICES-ASSOCIATED DESIGN PRESS"/>
        <s v="INSTALLATION OF CARPET CHARGES AT DIRECTOR'S ROOM-CARPET  SD"/>
        <s v="MINERAL WATER(20 X 200L)-Misc. Payment-1"/>
        <s v="MINERAL WATER(20 X 10lL)-Misc. Payment-1"/>
        <s v="SHAMPOO CARPET - RECEPTION&amp;FINANCE-CARPET  SDN. BHD."/>
        <s v="MISC ITEMS-ASSOCIATED DESIGN PRESS"/>
        <s v="HARD DISK FOR NOTEBOOK-LL COMPUTER-CASHBIL-8766-Misc. Paymen"/>
        <s v="COURIER FOR COMPANY GOODS-YELLOW  COURIER SERVICES SB"/>
        <s v="PERSONAL COURIER FOR MR TAN-YELLOW  COURIER SERVICES SB"/>
        <s v="COURIER CHARGES - OVERSTATED-YELLOW  COURIER SERVICES SB"/>
        <s v="LUNCH-PETRONAS-COFFEE STATION-Misc. Payment-1"/>
        <s v="DINNER-SHELL-MANHATTAN FOOD-Misc. Payment-1"/>
        <s v="DINNER-EXISTING CUSTOMER-Misc. Payment-1"/>
        <s v="LUNCH WITH 6 CLIENTS-NO BILL-Misc. Payment-3"/>
        <s v="ENTERTAINMEN-TAN ELECTRICAL-BILL7666-Misc. Payment-6"/>
        <s v="ENTERTAINMENT-TAN ELECTRICAL-BILL86876-Misc. Payment-6"/>
        <s v="MEALS"/>
        <s v="MR TAN - ENTERTAINMENT"/>
        <s v="CONSULTATION SERVICE-Misc. Payment-1"/>
        <s v="WALLPAPER-CARPET  SDN. BHD."/>
        <s v="CARPET-CARPET  SDN. BHD."/>
        <s v="CO CAR-REPAIR AIR CON-Misc. Payment-3"/>
        <s v="REPAIRS AND MAINTENANCE-CARPET  SDN. BHD."/>
        <s v="STAFF CLAIM - ALICE - MILEAGE"/>
        <s v="STAFF CLAIM - ALICE - ACCOMODATION"/>
        <s v="STAFF CLAIM - ALICE - FOOD"/>
        <s v="STAFF CLAIM - ALICE -TOLL"/>
        <s v="STAFF CLAIM - ALICE -MISC."/>
        <s v="STAFF CLAIM - ALICE -TRIP TO PENANG"/>
        <s v="MILEAGE-Misc. Payment-1"/>
        <s v="TOL-Misc. Payment-1"/>
        <s v="PARKING - KLIA-Misc. Payment-1"/>
        <s v="PARKING - KLCC-Misc. Payment-1"/>
        <s v="TAXI FARE-Misc. Payment-1"/>
        <s v="TOLL-Misc. Payment-1"/>
        <s v="PETROL-Misc. Payment-1"/>
        <s v="ACCOMODATION - OUTSTATION-Misc. Payment-1"/>
        <s v="MILEAGE"/>
        <s v="TOL"/>
        <s v="PARKING"/>
        <s v="PARKING SUMMON"/>
        <s v="GST EXPENSES"/>
        <s v="GST REPORTING FOR FOREX GAIN-JABATAN KASTAM DIRAJA MALAYSIA"/>
        <s v="SAGE 300 IC SHIPMENT CLEARING ACCOUNT-ANSON HOTEL MANAGEMENT"/>
        <s v="SAGE 300 IC SHIPMENT CLEARING ACCOUNT-GOLD LION PTL LTD"/>
        <s v="SAGE 300 IC SHIPMENT CLEARING ACCOUNT-ARISTON TRADERS  SDN B"/>
        <s v="SAGE 300 IC SHIPMENT CLEARING ACCOUNT-KUMPULAN MAJU BERHAD"/>
        <s v="SAGE 300 PO RECEIPT CLEARING ACCOUNT-FAST TRADE LTD"/>
        <s v="SAGE 300 PO RECEIPT CLEARING ACCOUNT-ARTX  ADVERTISING &amp; TRA"/>
        <s v="SAGE 300 PO RECEIPT CLEARING ACCOUNT-XYEN MARKETING (JB) SDN"/>
        <s v="SAGE 300 PO RECEIPT CLEARING ACCOUNT-MEGATRONIX RESEARCH  LT"/>
        <s v="SAGE 300 CONTRA/CLEARING ACCOUNT-COSMO TRADING"/>
        <s v="SAGE 300 CONTRA/CLEARING ACCOUNT-ARISTON TRADERS  SDN BHD"/>
      </sharedItems>
    </cacheField>
    <cacheField name="L7_EntityName" numFmtId="0">
      <sharedItems containsBlank="1" count="67">
        <m/>
        <s v="SANDRA-FINANCE"/>
        <s v="FAST TRADE"/>
        <s v="MR. TAN - LOAN  REPAYMENT"/>
        <s v="MR. TAN - LOAN TO DIRECTOR"/>
        <s v="PUBLIC BANK BERHAD"/>
        <s v="MAJU JAYA STATIONERY (M) SDN. BHD"/>
        <s v="PAYMENT FOR OUTSTANDING BILLS"/>
        <s v="MR TAN LOAN REPAYMENT"/>
        <s v="PAYMENTS AND RECEIPTS"/>
        <s v="STAFF ACCOUNT"/>
        <s v="MR TAN - PRIVATE LOAN"/>
        <s v="MR TAN -EXEC DIRECTOR"/>
        <s v="MS LEE - MKT MANAGER"/>
        <s v="STAFF SALARY"/>
        <s v="KLINIK KELUARGA"/>
        <s v="ALI-STORE DEPT"/>
        <s v="CIMB"/>
        <s v="RECEIPT FOR THE MONTH APR 15"/>
        <s v="RECEIPT JULY"/>
        <s v="PAYMENT FOR OUTSTANDING INVOICES"/>
        <s v="JULY PAYMENT"/>
        <s v="MANAGER-ERIC"/>
        <s v="PBB"/>
        <s v="VENDOR PAYMENT"/>
        <s v="PBB-FD INTEREST"/>
        <s v="MR TAN-EXPENSE CLAIM"/>
        <s v="KUMPULAN MAJU BERHAD"/>
        <s v="PERNIAGAAN STAR  (M) SDN BHD"/>
        <s v="GOLD LION PTL LTD"/>
        <s v="ACME PLUMBING"/>
        <s v="ARISTON TRADERS  SDN BHD"/>
        <s v="CRSC  APT"/>
        <s v="ANSON HOTEL MANAGEMENT S/B"/>
        <s v="BREAK AWAY DESIGN"/>
        <s v="BIJAK UTUSAN  SDN BHD"/>
        <s v="EMERSON PTE LTD"/>
        <s v="LOCAL SALES"/>
        <s v="TRADING ITEMS"/>
        <s v="STOCK ITEMS"/>
        <s v="PURCHASE OF STOCKS"/>
        <s v="PURCHASE OF ADDITIONAL STOCKS"/>
        <s v="STOCK REPLENISHMENT"/>
        <s v="SALES TO SINGAPORE"/>
        <s v="JABATAN KASTAM DIRAJA MALAYSIA"/>
        <s v="MR TAN-EXEC DIRECTOR"/>
        <s v="JKDM-REVERSE CHARGE"/>
        <s v="ARTX  ADVERTISING &amp; TRADING"/>
        <s v="XYEN MARKETING (JB) SDN BHD"/>
        <s v="PERNIAGAAN BESTARI  SDN. BHD."/>
        <s v="SENG HENG ELECTRICAL SDN BHD"/>
        <s v="YELLOW  COURIER SERVICES SB"/>
        <s v="ASSOCIATED DESIGN PRESS"/>
        <s v="AMODAL SDN BHD"/>
        <s v="COLUMBIA HOSPITAL"/>
        <s v="COSMO TRADING"/>
        <s v="JKDM-REV CHARGE"/>
        <s v="MONTHLY DEPRECIATION APR 15"/>
        <s v="ADDITIONAL DEON"/>
        <s v="MEGATRONIX RESEARCH  LTD"/>
        <s v="CARPET  SDN. BHD."/>
        <s v="LEON  INDUSTRIES"/>
        <s v="FAST TRADE LTD"/>
        <s v="ALEX-MKT-PROVISION"/>
        <s v="MONTHLY JOURNAL APR 15"/>
        <s v="RECLASS EXPENSES"/>
        <s v="STAFF CLAIM - ALICE"/>
      </sharedItems>
    </cacheField>
    <cacheField name="L8_TransactionID" numFmtId="0">
      <sharedItems containsString="0" containsBlank="1" containsNumber="1" containsInteger="1" minValue="500001" maxValue="8100001" count="180">
        <m/>
        <n v="500002"/>
        <n v="1300006"/>
        <n v="500005"/>
        <n v="500006"/>
        <n v="1300007"/>
        <n v="1300008"/>
        <n v="1300011"/>
        <n v="500007"/>
        <n v="500011"/>
        <n v="1300003"/>
        <n v="500004"/>
        <n v="1300001"/>
        <n v="1300002"/>
        <n v="500008"/>
        <n v="1300012"/>
        <n v="1300013"/>
        <n v="1300014"/>
        <n v="1300009"/>
        <n v="1300010"/>
        <n v="1600001"/>
        <n v="1600002"/>
        <n v="1600003"/>
        <n v="1600004"/>
        <n v="1600005"/>
        <n v="8100001"/>
        <n v="1400001"/>
        <n v="4600001"/>
        <n v="4600002"/>
        <n v="4600003"/>
        <n v="4800001"/>
        <n v="5900001"/>
        <n v="6800001"/>
        <n v="4700001"/>
        <n v="6500001"/>
        <n v="1500004"/>
        <n v="1500008"/>
        <n v="1500014"/>
        <n v="1500010"/>
        <n v="4500003"/>
        <n v="1500005"/>
        <n v="1500006"/>
        <n v="1500011"/>
        <n v="1500009"/>
        <n v="1500012"/>
        <n v="1500001"/>
        <n v="1500002"/>
        <n v="1500007"/>
        <n v="6200001"/>
        <n v="4500002"/>
        <n v="1500003"/>
        <n v="4500001"/>
        <n v="4500004"/>
        <n v="1500013"/>
        <n v="1500015"/>
        <n v="2400001"/>
        <n v="2700001"/>
        <n v="3000001"/>
        <n v="3200001"/>
        <n v="3300001"/>
        <n v="3400001"/>
        <n v="3500001"/>
        <n v="3600001"/>
        <n v="3700001"/>
        <n v="6700001"/>
        <n v="5000001"/>
        <n v="5100001"/>
        <n v="5300001"/>
        <n v="5200001"/>
        <n v="1200059"/>
        <n v="1200060"/>
        <n v="1200061"/>
        <n v="1200062"/>
        <n v="6100001"/>
        <n v="1200063"/>
        <n v="3900001"/>
        <n v="3900002"/>
        <n v="3900003"/>
        <n v="3900004"/>
        <n v="3900005"/>
        <n v="5600001"/>
        <n v="4900002"/>
        <n v="6600002"/>
        <n v="4900001"/>
        <n v="4900003"/>
        <n v="6600001"/>
        <n v="1600007"/>
        <n v="1600008"/>
        <n v="1600006"/>
        <n v="1200009"/>
        <n v="1200024"/>
        <n v="1200049"/>
        <n v="1200054"/>
        <n v="1200007"/>
        <n v="1200034"/>
        <n v="1200010"/>
        <n v="1200050"/>
        <n v="1200055"/>
        <n v="1200036"/>
        <n v="1200026"/>
        <n v="1200003"/>
        <n v="1200001"/>
        <n v="1200019"/>
        <n v="1200014"/>
        <n v="1200011"/>
        <n v="1200025"/>
        <n v="1200027"/>
        <n v="1200056"/>
        <n v="1200057"/>
        <n v="1200015"/>
        <n v="1200074"/>
        <n v="1200016"/>
        <n v="1200020"/>
        <n v="1200004"/>
        <n v="1200012"/>
        <n v="1200028"/>
        <n v="1200058"/>
        <n v="1200013"/>
        <n v="1200053"/>
        <n v="7400001"/>
        <n v="1300004"/>
        <n v="1300005"/>
        <n v="4100001"/>
        <n v="4200001"/>
        <n v="4300001"/>
        <n v="4400001"/>
        <n v="1300015"/>
        <n v="1200052"/>
        <n v="1200038"/>
        <n v="1200035"/>
        <n v="1200018"/>
        <n v="1200037"/>
        <n v="1200022"/>
        <n v="1200017"/>
        <n v="5800001"/>
        <n v="1200029"/>
        <n v="500009"/>
        <n v="6400001"/>
        <n v="1200064"/>
        <n v="1200039"/>
        <n v="1200044"/>
        <n v="1200006"/>
        <n v="1200040"/>
        <n v="1200030"/>
        <n v="1200065"/>
        <n v="1200069"/>
        <n v="1200045"/>
        <n v="1200041"/>
        <n v="1200046"/>
        <n v="1200002"/>
        <n v="1200066"/>
        <n v="1200031"/>
        <n v="1200042"/>
        <n v="1200070"/>
        <n v="1200076"/>
        <n v="1200071"/>
        <n v="1200043"/>
        <n v="1200048"/>
        <n v="1200051"/>
        <n v="1200008"/>
        <n v="1200075"/>
        <n v="1200005"/>
        <n v="1200032"/>
        <n v="1200067"/>
        <n v="4000001"/>
        <n v="1200068"/>
        <n v="1200072"/>
        <n v="1200073"/>
        <n v="1200047"/>
        <n v="1200033"/>
        <n v="1200021"/>
        <n v="1200023"/>
        <n v="5700001"/>
        <n v="8000001"/>
        <n v="500001"/>
        <n v="500010"/>
        <n v="4700002"/>
        <n v="6300001"/>
        <n v="500003"/>
        <n v="6000001"/>
      </sharedItems>
    </cacheField>
    <cacheField name="L9_SourceDocID" numFmtId="0">
      <sharedItems containsDate="1" containsBlank="1" containsMixedTypes="1" minDate="2016-03-01T00:00:00" maxDate="2016-03-02T00:00:00" count="203">
        <m/>
        <s v="PC1504/23"/>
        <s v="S321645-FAST TRADE LTD"/>
        <s v="OR9878"/>
        <s v="CIMB612487"/>
        <s v="BC456987-PUBLIC BANK BERHAD"/>
        <s v="123458-MAJU JAYA STATIONERY (M) SDN. BHD"/>
        <s v="A-001-ARTX  ADVERTISING &amp; TRADING"/>
        <s v="OR9899"/>
        <s v="PV3215"/>
        <s v="HR578888-STAFF ACCOUNT"/>
        <s v="CIMB612456"/>
        <s v="PV1234-STAFF ACCOUNT"/>
        <s v="PV1256-STAFF ACCOUNT"/>
        <s v="PBB088090"/>
        <s v="B-005-MAJU JAYA STATIONERY (M) SDN. BHD"/>
        <s v="B-004-XYEN MARKETING (JB) SDN BHD"/>
        <s v="C-013-CARPET  SDN. BHD."/>
        <s v="K321654-KLINIK KELUARGA"/>
        <s v="PV321654-STAFF ACCOUNT"/>
        <s v="R1002-PY000000001-1"/>
        <s v="RV6546-PY000000002-1"/>
        <s v="AM001-ACME PLUMBING-1"/>
        <s v="AZ001-ANSON HOTEL MANAGEMENT S/B-1"/>
        <s v="BZ001-BIJAK UTUSAN  SDN BHD-1"/>
        <s v="AZ001-ANSON HOTEL MANAGEMENT S/B-3"/>
        <s v="CLAIM-0776/2016-MANAGER"/>
        <s v="CLAIM-0776/2016-"/>
        <s v="JULY2016STMT-PUBLIC BANK BERHAD"/>
        <s v="JV#0888-PBB"/>
        <s v="M-001-MEGATRONIX RESEARCH  LTD"/>
        <s v="CLAIMS-JULY 2016-STAFF ACCOUNT"/>
        <s v="JV-0001"/>
        <s v="PV2016/455"/>
        <s v="IN000200001-Invoice-2"/>
        <s v="IN000200002-Invoice-2"/>
        <s v="IN000200005-Invoice-2"/>
        <s v="IN000200003-Invoice-2"/>
        <s v="IN002000005-Invoice-12"/>
        <s v="IN000200006-Invoice-2"/>
        <s v="IN000200007-Invoice-2"/>
        <s v="IN000200008-Invoice-2"/>
        <s v="IN000200010-Invoice-2"/>
        <s v="IN000200011-Invoice-2"/>
        <s v="1722/2015-Invoice-2"/>
        <s v="R0172-Invoice-2"/>
        <s v="L08777-Invoice-2"/>
        <s v="IN000000019-Invoice-17"/>
        <s v="R0173A-Invoice-12"/>
        <s v="R0173-Invoice-2"/>
        <s v="CNR173-Credit Note-12"/>
        <s v="CN2000005-Credit Note-12"/>
        <s v="IN000200004-Invoice-2"/>
        <s v="R8789-Invoice-2"/>
        <s v="IN000000007-Invoice-3"/>
        <s v="IN000000008-Invoice-4"/>
        <s v="IN000000009-Invoice-5"/>
        <s v="IN000000010-Invoice-6"/>
        <s v="IN000000011-Invoice-7"/>
        <s v="IN000000012-Invoice-8"/>
        <s v="IN000000013-Invoice-9"/>
        <s v="IN000000014-Invoice-10"/>
        <s v="IN000000015-Invoice-11"/>
        <s v="IN000200008-1"/>
        <s v="IN000200011-1"/>
        <s v="1500-1"/>
        <s v="4500-1"/>
        <s v="L08777-1"/>
        <s v="18024-1"/>
        <s v="2300-1"/>
        <s v="3500-1"/>
        <s v="IN000000004-1"/>
        <d v="2016-03-01T00:00:00"/>
        <s v="18024-3"/>
        <s v="IN000000012-3"/>
        <s v="IN000000020-Invoice-18"/>
        <s v="IN000000016-Invoice-13"/>
        <s v="IN000000017-Invoice-14"/>
        <s v="IN000000018-Invoice-16"/>
        <s v="CN000000001-Credit Note-15"/>
        <s v="620100-Invoice-2"/>
        <s v="620215-Invoice-2"/>
        <s v="620220-Invoice-2"/>
        <s v="620230-Invoice-2"/>
        <s v="AZ001-ANSON HOTEL MANAGEMENT S/B"/>
        <s v="620450-Invoice-2"/>
        <s v="S-019-FAST TRADE LTD"/>
        <s v="AZ002-ARISTON TRADERS  SDN BHD"/>
        <s v="GO001-GOLD LION PTL LTD"/>
        <s v="KU001-KUMPULAN MAJU BERHAD"/>
        <s v="123654-PY000000008-1"/>
        <s v="DM001/15-PY000000009-1"/>
        <s v="RC001/15-PY000000007-1"/>
        <s v="INV9870-Invoice-2"/>
        <s v="61830-Invoice-2"/>
        <s v="450200-Invoice-2"/>
        <s v="300320-Invoice-2"/>
        <s v="61825-Invoice-2"/>
        <s v="7779-Invoice-2"/>
        <s v="INV9873-Invoice-2"/>
        <s v="450225-Invoice-2"/>
        <s v="300330-Invoice-2"/>
        <s v="7790-Invoice-2"/>
        <s v="61850-Invoice-2"/>
        <s v="INV9865-Invoice-2"/>
        <s v="7772-Invoice-2"/>
        <s v="43370-Invoice-2"/>
        <s v="1885-Invoice-2"/>
        <s v="INV9885-Invoice-2"/>
        <s v="CN6541-Credit Note-2"/>
        <s v="61890-Invoice-2"/>
        <s v="300350-Invoice-2"/>
        <s v="300402-Invoice-2"/>
        <s v="1891-Invoice-2"/>
        <s v="H09766-Invoice-2"/>
        <s v="2010-Invoice-2"/>
        <s v="43330-Invoice-2"/>
        <s v="CN14/2015-Credit Note-2"/>
        <s v="INV9890-Invoice-2"/>
        <s v="61900-Invoice-2"/>
        <s v="300601-Invoice-2"/>
        <s v="INV9895-Invoice-2"/>
        <s v="450340-Invoice-2"/>
        <s v="5986-Invoice-10"/>
        <s v="PBBSTMT-APR2015-PUBLIC BANK BERHAD"/>
        <s v="CIMBSTMT-APR2015-CIMB"/>
        <s v="234567-Invoice-4"/>
        <s v="567896-Invoice-5"/>
        <s v="467895-Invoice-6"/>
        <s v="567856-Invoice-7"/>
        <s v="RC001/15-JABATAN KASTAM DIRAJA MALAYSIA"/>
        <s v="450330-Invoice-2"/>
        <s v="7795-Invoice-2"/>
        <s v="7785-Invoice-2"/>
        <s v="CN1001-Credit Note-2"/>
        <s v="CN6542-Credit Note-2"/>
        <s v="43340-Invoice-2"/>
        <s v="2020-Invoice-2"/>
        <s v="G797979-Invoice-9"/>
        <s v="105001-Invoice-2"/>
        <s v="JV1005"/>
        <s v="JV#67676"/>
        <s v="490200-Invoice-2"/>
        <s v="658600-Invoice-2"/>
        <s v="230001-Invoice-2"/>
        <s v="61824-Invoice-2"/>
        <s v="CN5643-Credit Note-2"/>
        <s v="105002-Invoice-2"/>
        <s v="490225-Invoice-2"/>
        <s v="123456-Invoice-2"/>
        <s v="230100-Invoice-2"/>
        <s v="658602-Invoice-2"/>
        <s v="230200-Invoice-2"/>
        <s v="7773-Invoice-2"/>
        <s v="CN490200-Credit Note-2"/>
        <s v="105050-Invoice-2"/>
        <s v="658610-Invoice-2"/>
        <s v="123460-Invoice-2"/>
        <s v="C123548-Invoice-2"/>
        <s v="123465-Invoice-2"/>
        <s v="6300-ARTX  ADVERTISING &amp; TRADING"/>
        <s v="9500-ARTX  ADVERTISING &amp; TRADING"/>
        <s v="INV9865-ARTX  ADVERTISING &amp; TRADING"/>
        <s v="658650-Invoice-2"/>
        <s v="650700-Invoice-2"/>
        <s v="452300-Invoice-2"/>
        <s v="Q12344-Invoice-2"/>
        <s v="H0977-X-Invoice-2"/>
        <s v="33154-Invoice-2"/>
        <s v="CN123540-Credit Note-2"/>
        <s v="490400-Invoice-2"/>
        <s v="323456-Invoice-3"/>
        <s v="490500-Invoice-2"/>
        <s v="123475-Invoice-2"/>
        <s v="123480-Invoice-2"/>
        <s v="105001-MAJU JAYA STATIONERY (M) SDN. BHD"/>
        <s v="105002-MAJU JAYA STATIONERY (M) SDN. BHD"/>
        <s v="171515-XYEN MARKETING (JB) SDN BHD"/>
        <s v="1726260-XYEN MARKETING (JB) SDN BHD"/>
        <s v="33154-CARPET  SDN. BHD."/>
        <s v="658540-CARPET  SDN. BHD."/>
        <s v="658600-CARPET  SDN. BHD."/>
        <s v="230210-Invoice-2"/>
        <s v="105055-Invoice-2"/>
        <s v="CB2001-Credit Note-2"/>
        <s v="S7655-MEGATRONIX RESEARCH  LTD"/>
        <s v="43350-Invoice-2"/>
        <s v="INV9870-ARTX  ADVERTISING &amp; TRADING"/>
        <s v="INV9873-ARTX  ADVERTISING &amp; TRADING"/>
        <s v="INV9885-ARTX  ADVERTISING &amp; TRADING"/>
        <s v="INV9890-ARTX  ADVERTISING &amp; TRADING"/>
        <s v="INV9895-ARTX  ADVERTISING &amp; TRADING"/>
        <s v="S7655-Invoice-8"/>
        <s v="R7665-Invoice-11"/>
        <s v="JV201504/01"/>
        <s v="JV1006"/>
        <s v="JV5576576"/>
        <s v="JV#65765"/>
        <s v="R1002-STAFF-1"/>
        <s v="RV6546-CZ01-1"/>
        <s v="PC-1200"/>
        <s v="JV#076698-JKDM-2"/>
        <s v="JV#076698-PY000000010-2"/>
      </sharedItems>
    </cacheField>
    <cacheField name="L10_SourceType" numFmtId="0">
      <sharedItems containsBlank="1" count="13">
        <m/>
        <s v="GL-JE"/>
        <s v="AP-PY"/>
        <s v="AR-PY"/>
        <s v="AR-IN"/>
        <s v="AR-CR"/>
        <s v="AP-IN"/>
        <s v="OE-SH"/>
        <s v="PO-RC"/>
        <s v="OE-CN"/>
        <s v="OE-IN"/>
        <s v="AP-CR"/>
        <s v="AP-GL"/>
      </sharedItems>
    </cacheField>
    <cacheField name="L11_Debit" numFmtId="0">
      <sharedItems containsSemiMixedTypes="0" containsString="0" containsNumber="1" minValue="0" maxValue="880000"/>
    </cacheField>
    <cacheField name="L12_Credit" numFmtId="0">
      <sharedItems containsSemiMixedTypes="0" containsString="0" containsNumber="1" minValue="0" maxValue="932800"/>
    </cacheField>
    <cacheField name="L13_RunningBalance" numFmtId="0">
      <sharedItems containsSemiMixedTypes="0" containsString="0" containsNumber="1" minValue="-2946115.02" maxValue="3639774.69"/>
    </cacheField>
    <cacheField name="Opening_Balance" numFmtId="0">
      <sharedItems containsSemiMixedTypes="0" containsString="0" containsNumber="1" minValue="-100000" maxValue="102744.95"/>
    </cacheField>
    <cacheField name="Closing_Balance" numFmtId="0" formula="Opening_Balance +L11_Debit -L12_Credi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2">
  <r>
    <s v="L"/>
    <x v="0"/>
    <x v="0"/>
    <x v="0"/>
    <x v="0"/>
    <x v="0"/>
    <x v="0"/>
    <x v="0"/>
    <x v="0"/>
    <x v="0"/>
    <n v="0"/>
    <n v="0"/>
    <n v="500"/>
    <n v="500"/>
  </r>
  <r>
    <s v="L"/>
    <x v="1"/>
    <x v="0"/>
    <x v="0"/>
    <x v="0"/>
    <x v="1"/>
    <x v="1"/>
    <x v="1"/>
    <x v="1"/>
    <x v="1"/>
    <n v="0"/>
    <n v="2340"/>
    <n v="-1840"/>
    <n v="0"/>
  </r>
  <r>
    <s v="L"/>
    <x v="0"/>
    <x v="1"/>
    <x v="0"/>
    <x v="1"/>
    <x v="0"/>
    <x v="0"/>
    <x v="0"/>
    <x v="0"/>
    <x v="0"/>
    <n v="0"/>
    <n v="0"/>
    <n v="60490.57"/>
    <n v="60490.57"/>
  </r>
  <r>
    <s v="L"/>
    <x v="2"/>
    <x v="1"/>
    <x v="0"/>
    <x v="1"/>
    <x v="2"/>
    <x v="2"/>
    <x v="2"/>
    <x v="2"/>
    <x v="2"/>
    <n v="0"/>
    <n v="574000"/>
    <n v="-513509.43"/>
    <n v="0"/>
  </r>
  <r>
    <s v="L"/>
    <x v="2"/>
    <x v="1"/>
    <x v="0"/>
    <x v="1"/>
    <x v="3"/>
    <x v="3"/>
    <x v="3"/>
    <x v="3"/>
    <x v="1"/>
    <n v="50000"/>
    <n v="0"/>
    <n v="-463509.43"/>
    <n v="0"/>
  </r>
  <r>
    <s v="L"/>
    <x v="3"/>
    <x v="1"/>
    <x v="0"/>
    <x v="1"/>
    <x v="4"/>
    <x v="4"/>
    <x v="4"/>
    <x v="4"/>
    <x v="1"/>
    <n v="0"/>
    <n v="100000"/>
    <n v="-563509.43000000005"/>
    <n v="0"/>
  </r>
  <r>
    <s v="L"/>
    <x v="3"/>
    <x v="1"/>
    <x v="0"/>
    <x v="1"/>
    <x v="5"/>
    <x v="5"/>
    <x v="5"/>
    <x v="5"/>
    <x v="2"/>
    <n v="0"/>
    <n v="636"/>
    <n v="-564145.43000000005"/>
    <n v="0"/>
  </r>
  <r>
    <s v="L"/>
    <x v="4"/>
    <x v="1"/>
    <x v="0"/>
    <x v="1"/>
    <x v="6"/>
    <x v="6"/>
    <x v="6"/>
    <x v="6"/>
    <x v="2"/>
    <n v="0"/>
    <n v="400"/>
    <n v="-564545.43000000005"/>
    <n v="0"/>
  </r>
  <r>
    <s v="L"/>
    <x v="4"/>
    <x v="1"/>
    <x v="0"/>
    <x v="1"/>
    <x v="7"/>
    <x v="7"/>
    <x v="7"/>
    <x v="7"/>
    <x v="2"/>
    <n v="0"/>
    <n v="15140"/>
    <n v="-579685.43000000005"/>
    <n v="0"/>
  </r>
  <r>
    <s v="L"/>
    <x v="4"/>
    <x v="1"/>
    <x v="0"/>
    <x v="1"/>
    <x v="8"/>
    <x v="8"/>
    <x v="8"/>
    <x v="8"/>
    <x v="1"/>
    <n v="50000"/>
    <n v="0"/>
    <n v="-529685.43000000005"/>
    <n v="0"/>
  </r>
  <r>
    <s v="L"/>
    <x v="4"/>
    <x v="1"/>
    <x v="0"/>
    <x v="1"/>
    <x v="9"/>
    <x v="9"/>
    <x v="9"/>
    <x v="9"/>
    <x v="1"/>
    <n v="0"/>
    <n v="552640"/>
    <n v="-1082325.43"/>
    <n v="0"/>
  </r>
  <r>
    <s v="L"/>
    <x v="5"/>
    <x v="1"/>
    <x v="0"/>
    <x v="1"/>
    <x v="10"/>
    <x v="10"/>
    <x v="10"/>
    <x v="10"/>
    <x v="2"/>
    <n v="0"/>
    <n v="12000"/>
    <n v="-1094325.43"/>
    <n v="0"/>
  </r>
  <r>
    <s v="L"/>
    <x v="6"/>
    <x v="1"/>
    <x v="0"/>
    <x v="1"/>
    <x v="11"/>
    <x v="11"/>
    <x v="11"/>
    <x v="11"/>
    <x v="1"/>
    <n v="0"/>
    <n v="100000"/>
    <n v="-1194325.43"/>
    <n v="0"/>
  </r>
  <r>
    <s v="L"/>
    <x v="6"/>
    <x v="1"/>
    <x v="0"/>
    <x v="1"/>
    <x v="12"/>
    <x v="12"/>
    <x v="12"/>
    <x v="12"/>
    <x v="2"/>
    <n v="0"/>
    <n v="1364"/>
    <n v="-1195689.43"/>
    <n v="0"/>
  </r>
  <r>
    <s v="L"/>
    <x v="6"/>
    <x v="1"/>
    <x v="0"/>
    <x v="1"/>
    <x v="12"/>
    <x v="13"/>
    <x v="13"/>
    <x v="13"/>
    <x v="2"/>
    <n v="0"/>
    <n v="2390"/>
    <n v="-1198079.43"/>
    <n v="0"/>
  </r>
  <r>
    <s v="L"/>
    <x v="6"/>
    <x v="1"/>
    <x v="0"/>
    <x v="1"/>
    <x v="13"/>
    <x v="14"/>
    <x v="14"/>
    <x v="14"/>
    <x v="1"/>
    <n v="0"/>
    <n v="31200"/>
    <n v="-1229279.43"/>
    <n v="0"/>
  </r>
  <r>
    <s v="L"/>
    <x v="6"/>
    <x v="1"/>
    <x v="0"/>
    <x v="1"/>
    <x v="14"/>
    <x v="7"/>
    <x v="15"/>
    <x v="15"/>
    <x v="2"/>
    <n v="0"/>
    <n v="1300"/>
    <n v="-1230579.43"/>
    <n v="0"/>
  </r>
  <r>
    <s v="L"/>
    <x v="6"/>
    <x v="1"/>
    <x v="0"/>
    <x v="1"/>
    <x v="15"/>
    <x v="0"/>
    <x v="16"/>
    <x v="16"/>
    <x v="2"/>
    <n v="0"/>
    <n v="9300"/>
    <n v="-1239879.43"/>
    <n v="0"/>
  </r>
  <r>
    <s v="L"/>
    <x v="6"/>
    <x v="1"/>
    <x v="0"/>
    <x v="1"/>
    <x v="16"/>
    <x v="0"/>
    <x v="17"/>
    <x v="17"/>
    <x v="2"/>
    <n v="0"/>
    <n v="4780"/>
    <n v="-1244659.43"/>
    <n v="0"/>
  </r>
  <r>
    <s v="L"/>
    <x v="6"/>
    <x v="1"/>
    <x v="0"/>
    <x v="1"/>
    <x v="17"/>
    <x v="15"/>
    <x v="18"/>
    <x v="18"/>
    <x v="2"/>
    <n v="0"/>
    <n v="2067"/>
    <n v="-1246726.43"/>
    <n v="0"/>
  </r>
  <r>
    <s v="L"/>
    <x v="6"/>
    <x v="1"/>
    <x v="0"/>
    <x v="1"/>
    <x v="18"/>
    <x v="10"/>
    <x v="19"/>
    <x v="19"/>
    <x v="2"/>
    <n v="0"/>
    <n v="3450"/>
    <n v="-1250176.43"/>
    <n v="0"/>
  </r>
  <r>
    <s v="L"/>
    <x v="6"/>
    <x v="1"/>
    <x v="0"/>
    <x v="1"/>
    <x v="19"/>
    <x v="16"/>
    <x v="20"/>
    <x v="20"/>
    <x v="3"/>
    <n v="500"/>
    <n v="0"/>
    <n v="-1249676.43"/>
    <n v="0"/>
  </r>
  <r>
    <s v="L"/>
    <x v="6"/>
    <x v="1"/>
    <x v="0"/>
    <x v="1"/>
    <x v="20"/>
    <x v="17"/>
    <x v="21"/>
    <x v="21"/>
    <x v="3"/>
    <n v="2800"/>
    <n v="0"/>
    <n v="-1246876.43"/>
    <n v="0"/>
  </r>
  <r>
    <s v="L"/>
    <x v="6"/>
    <x v="1"/>
    <x v="0"/>
    <x v="1"/>
    <x v="21"/>
    <x v="18"/>
    <x v="22"/>
    <x v="22"/>
    <x v="3"/>
    <n v="5558"/>
    <n v="0"/>
    <n v="-1241318.43"/>
    <n v="0"/>
  </r>
  <r>
    <s v="L"/>
    <x v="1"/>
    <x v="1"/>
    <x v="0"/>
    <x v="1"/>
    <x v="22"/>
    <x v="19"/>
    <x v="23"/>
    <x v="23"/>
    <x v="3"/>
    <n v="18028"/>
    <n v="0"/>
    <n v="-1223290.43"/>
    <n v="0"/>
  </r>
  <r>
    <s v="L"/>
    <x v="1"/>
    <x v="1"/>
    <x v="0"/>
    <x v="1"/>
    <x v="23"/>
    <x v="19"/>
    <x v="24"/>
    <x v="24"/>
    <x v="3"/>
    <n v="5000"/>
    <n v="0"/>
    <n v="-1218290.43"/>
    <n v="0"/>
  </r>
  <r>
    <s v="L"/>
    <x v="1"/>
    <x v="1"/>
    <x v="0"/>
    <x v="1"/>
    <x v="24"/>
    <x v="20"/>
    <x v="25"/>
    <x v="25"/>
    <x v="3"/>
    <n v="5300"/>
    <n v="0"/>
    <n v="-1212990.43"/>
    <n v="0"/>
  </r>
  <r>
    <s v="L"/>
    <x v="1"/>
    <x v="1"/>
    <x v="0"/>
    <x v="1"/>
    <x v="25"/>
    <x v="21"/>
    <x v="26"/>
    <x v="7"/>
    <x v="2"/>
    <n v="0"/>
    <n v="15264"/>
    <n v="-1228254.43"/>
    <n v="0"/>
  </r>
  <r>
    <s v="L"/>
    <x v="1"/>
    <x v="1"/>
    <x v="0"/>
    <x v="1"/>
    <x v="26"/>
    <x v="22"/>
    <x v="27"/>
    <x v="26"/>
    <x v="2"/>
    <n v="0"/>
    <n v="5808"/>
    <n v="-1234062.43"/>
    <n v="0"/>
  </r>
  <r>
    <s v="L"/>
    <x v="1"/>
    <x v="1"/>
    <x v="0"/>
    <x v="1"/>
    <x v="26"/>
    <x v="22"/>
    <x v="28"/>
    <x v="27"/>
    <x v="2"/>
    <n v="0"/>
    <n v="4028"/>
    <n v="-1238090.43"/>
    <n v="0"/>
  </r>
  <r>
    <s v="L"/>
    <x v="1"/>
    <x v="1"/>
    <x v="0"/>
    <x v="1"/>
    <x v="27"/>
    <x v="5"/>
    <x v="29"/>
    <x v="28"/>
    <x v="2"/>
    <n v="0"/>
    <n v="212"/>
    <n v="-1238302.43"/>
    <n v="0"/>
  </r>
  <r>
    <s v="L"/>
    <x v="1"/>
    <x v="1"/>
    <x v="0"/>
    <x v="1"/>
    <x v="28"/>
    <x v="23"/>
    <x v="30"/>
    <x v="29"/>
    <x v="2"/>
    <n v="0"/>
    <n v="636"/>
    <n v="-1238938.43"/>
    <n v="0"/>
  </r>
  <r>
    <s v="L"/>
    <x v="1"/>
    <x v="1"/>
    <x v="0"/>
    <x v="1"/>
    <x v="29"/>
    <x v="24"/>
    <x v="31"/>
    <x v="30"/>
    <x v="2"/>
    <n v="0"/>
    <n v="481600"/>
    <n v="-1720538.43"/>
    <n v="0"/>
  </r>
  <r>
    <s v="L"/>
    <x v="1"/>
    <x v="1"/>
    <x v="0"/>
    <x v="1"/>
    <x v="30"/>
    <x v="10"/>
    <x v="32"/>
    <x v="31"/>
    <x v="2"/>
    <n v="0"/>
    <n v="1144.8"/>
    <n v="-1721683.23"/>
    <n v="0"/>
  </r>
  <r>
    <s v="L"/>
    <x v="1"/>
    <x v="1"/>
    <x v="0"/>
    <x v="1"/>
    <x v="31"/>
    <x v="25"/>
    <x v="33"/>
    <x v="32"/>
    <x v="1"/>
    <n v="2000"/>
    <n v="0"/>
    <n v="-1719683.23"/>
    <n v="0"/>
  </r>
  <r>
    <s v="L"/>
    <x v="1"/>
    <x v="1"/>
    <x v="0"/>
    <x v="1"/>
    <x v="32"/>
    <x v="26"/>
    <x v="34"/>
    <x v="33"/>
    <x v="1"/>
    <n v="0"/>
    <n v="17200"/>
    <n v="-1736883.23"/>
    <n v="0"/>
  </r>
  <r>
    <s v="L"/>
    <x v="0"/>
    <x v="2"/>
    <x v="0"/>
    <x v="2"/>
    <x v="0"/>
    <x v="0"/>
    <x v="0"/>
    <x v="0"/>
    <x v="0"/>
    <n v="0"/>
    <n v="0"/>
    <n v="102744.95"/>
    <n v="102744.95"/>
  </r>
  <r>
    <s v="L"/>
    <x v="0"/>
    <x v="2"/>
    <x v="0"/>
    <x v="2"/>
    <x v="33"/>
    <x v="27"/>
    <x v="35"/>
    <x v="34"/>
    <x v="4"/>
    <n v="2395.6"/>
    <n v="0"/>
    <n v="105140.55"/>
    <n v="0"/>
  </r>
  <r>
    <s v="L"/>
    <x v="0"/>
    <x v="2"/>
    <x v="0"/>
    <x v="2"/>
    <x v="34"/>
    <x v="28"/>
    <x v="36"/>
    <x v="35"/>
    <x v="4"/>
    <n v="9911"/>
    <n v="0"/>
    <n v="115051.55"/>
    <n v="0"/>
  </r>
  <r>
    <s v="L"/>
    <x v="0"/>
    <x v="2"/>
    <x v="0"/>
    <x v="2"/>
    <x v="35"/>
    <x v="29"/>
    <x v="37"/>
    <x v="36"/>
    <x v="4"/>
    <n v="6160"/>
    <n v="0"/>
    <n v="121211.55"/>
    <n v="0"/>
  </r>
  <r>
    <s v="L"/>
    <x v="0"/>
    <x v="2"/>
    <x v="0"/>
    <x v="2"/>
    <x v="36"/>
    <x v="30"/>
    <x v="38"/>
    <x v="37"/>
    <x v="4"/>
    <n v="210000"/>
    <n v="0"/>
    <n v="331211.55"/>
    <n v="0"/>
  </r>
  <r>
    <s v="L"/>
    <x v="0"/>
    <x v="2"/>
    <x v="0"/>
    <x v="2"/>
    <x v="37"/>
    <x v="29"/>
    <x v="39"/>
    <x v="38"/>
    <x v="4"/>
    <n v="5500"/>
    <n v="0"/>
    <n v="336711.55"/>
    <n v="0"/>
  </r>
  <r>
    <s v="L"/>
    <x v="2"/>
    <x v="2"/>
    <x v="0"/>
    <x v="2"/>
    <x v="33"/>
    <x v="27"/>
    <x v="40"/>
    <x v="39"/>
    <x v="4"/>
    <n v="44520"/>
    <n v="0"/>
    <n v="381231.55"/>
    <n v="0"/>
  </r>
  <r>
    <s v="L"/>
    <x v="7"/>
    <x v="2"/>
    <x v="0"/>
    <x v="2"/>
    <x v="33"/>
    <x v="27"/>
    <x v="41"/>
    <x v="40"/>
    <x v="4"/>
    <n v="2289.6"/>
    <n v="0"/>
    <n v="383521.15"/>
    <n v="0"/>
  </r>
  <r>
    <s v="L"/>
    <x v="7"/>
    <x v="2"/>
    <x v="0"/>
    <x v="2"/>
    <x v="36"/>
    <x v="30"/>
    <x v="42"/>
    <x v="41"/>
    <x v="4"/>
    <n v="2905"/>
    <n v="0"/>
    <n v="386426.15"/>
    <n v="0"/>
  </r>
  <r>
    <s v="L"/>
    <x v="8"/>
    <x v="2"/>
    <x v="0"/>
    <x v="2"/>
    <x v="34"/>
    <x v="28"/>
    <x v="43"/>
    <x v="42"/>
    <x v="4"/>
    <n v="1176.5999999999999"/>
    <n v="0"/>
    <n v="387602.75"/>
    <n v="0"/>
  </r>
  <r>
    <s v="L"/>
    <x v="9"/>
    <x v="2"/>
    <x v="0"/>
    <x v="2"/>
    <x v="36"/>
    <x v="30"/>
    <x v="44"/>
    <x v="43"/>
    <x v="4"/>
    <n v="2653"/>
    <n v="0"/>
    <n v="390255.75"/>
    <n v="0"/>
  </r>
  <r>
    <s v="L"/>
    <x v="4"/>
    <x v="2"/>
    <x v="0"/>
    <x v="2"/>
    <x v="38"/>
    <x v="31"/>
    <x v="45"/>
    <x v="44"/>
    <x v="4"/>
    <n v="5300"/>
    <n v="0"/>
    <n v="395555.75"/>
    <n v="0"/>
  </r>
  <r>
    <s v="L"/>
    <x v="4"/>
    <x v="2"/>
    <x v="0"/>
    <x v="2"/>
    <x v="39"/>
    <x v="32"/>
    <x v="46"/>
    <x v="45"/>
    <x v="4"/>
    <n v="5600"/>
    <n v="0"/>
    <n v="401155.75"/>
    <n v="0"/>
  </r>
  <r>
    <s v="L"/>
    <x v="5"/>
    <x v="2"/>
    <x v="0"/>
    <x v="2"/>
    <x v="40"/>
    <x v="33"/>
    <x v="47"/>
    <x v="46"/>
    <x v="4"/>
    <n v="4650"/>
    <n v="0"/>
    <n v="405805.75"/>
    <n v="0"/>
  </r>
  <r>
    <s v="L"/>
    <x v="5"/>
    <x v="2"/>
    <x v="0"/>
    <x v="2"/>
    <x v="40"/>
    <x v="33"/>
    <x v="48"/>
    <x v="47"/>
    <x v="4"/>
    <n v="19582.439999999999"/>
    <n v="0"/>
    <n v="425388.19"/>
    <n v="0"/>
  </r>
  <r>
    <s v="L"/>
    <x v="10"/>
    <x v="2"/>
    <x v="0"/>
    <x v="2"/>
    <x v="41"/>
    <x v="32"/>
    <x v="49"/>
    <x v="48"/>
    <x v="4"/>
    <n v="15000"/>
    <n v="0"/>
    <n v="440388.19"/>
    <n v="0"/>
  </r>
  <r>
    <s v="L"/>
    <x v="10"/>
    <x v="2"/>
    <x v="0"/>
    <x v="2"/>
    <x v="41"/>
    <x v="32"/>
    <x v="50"/>
    <x v="49"/>
    <x v="4"/>
    <n v="16800"/>
    <n v="0"/>
    <n v="457188.19"/>
    <n v="0"/>
  </r>
  <r>
    <s v="L"/>
    <x v="10"/>
    <x v="2"/>
    <x v="0"/>
    <x v="2"/>
    <x v="42"/>
    <x v="32"/>
    <x v="51"/>
    <x v="50"/>
    <x v="5"/>
    <n v="0"/>
    <n v="16800"/>
    <n v="440388.19"/>
    <n v="0"/>
  </r>
  <r>
    <s v="L"/>
    <x v="10"/>
    <x v="2"/>
    <x v="0"/>
    <x v="2"/>
    <x v="42"/>
    <x v="32"/>
    <x v="51"/>
    <x v="50"/>
    <x v="5"/>
    <n v="16800"/>
    <n v="0"/>
    <n v="457188.19"/>
    <n v="0"/>
  </r>
  <r>
    <s v="L"/>
    <x v="10"/>
    <x v="2"/>
    <x v="0"/>
    <x v="2"/>
    <x v="42"/>
    <x v="32"/>
    <x v="51"/>
    <x v="50"/>
    <x v="5"/>
    <n v="0"/>
    <n v="16800"/>
    <n v="440388.19"/>
    <n v="0"/>
  </r>
  <r>
    <s v="L"/>
    <x v="6"/>
    <x v="2"/>
    <x v="0"/>
    <x v="2"/>
    <x v="43"/>
    <x v="29"/>
    <x v="52"/>
    <x v="51"/>
    <x v="5"/>
    <n v="0"/>
    <n v="6160"/>
    <n v="434228.19"/>
    <n v="0"/>
  </r>
  <r>
    <s v="L"/>
    <x v="6"/>
    <x v="2"/>
    <x v="0"/>
    <x v="2"/>
    <x v="43"/>
    <x v="29"/>
    <x v="52"/>
    <x v="51"/>
    <x v="5"/>
    <n v="6160"/>
    <n v="0"/>
    <n v="440388.19"/>
    <n v="0"/>
  </r>
  <r>
    <s v="L"/>
    <x v="6"/>
    <x v="2"/>
    <x v="0"/>
    <x v="2"/>
    <x v="43"/>
    <x v="29"/>
    <x v="52"/>
    <x v="51"/>
    <x v="5"/>
    <n v="0"/>
    <n v="6160"/>
    <n v="434228.19"/>
    <n v="0"/>
  </r>
  <r>
    <s v="L"/>
    <x v="6"/>
    <x v="2"/>
    <x v="0"/>
    <x v="2"/>
    <x v="44"/>
    <x v="34"/>
    <x v="53"/>
    <x v="52"/>
    <x v="4"/>
    <n v="7052.5"/>
    <n v="0"/>
    <n v="441280.69"/>
    <n v="0"/>
  </r>
  <r>
    <s v="L"/>
    <x v="6"/>
    <x v="2"/>
    <x v="0"/>
    <x v="2"/>
    <x v="45"/>
    <x v="32"/>
    <x v="54"/>
    <x v="53"/>
    <x v="4"/>
    <n v="9800"/>
    <n v="0"/>
    <n v="451080.69"/>
    <n v="0"/>
  </r>
  <r>
    <s v="L"/>
    <x v="6"/>
    <x v="2"/>
    <x v="0"/>
    <x v="2"/>
    <x v="46"/>
    <x v="29"/>
    <x v="55"/>
    <x v="54"/>
    <x v="4"/>
    <n v="211000"/>
    <n v="0"/>
    <n v="662080.68999999994"/>
    <n v="0"/>
  </r>
  <r>
    <s v="L"/>
    <x v="6"/>
    <x v="2"/>
    <x v="0"/>
    <x v="2"/>
    <x v="47"/>
    <x v="28"/>
    <x v="56"/>
    <x v="55"/>
    <x v="4"/>
    <n v="92500"/>
    <n v="0"/>
    <n v="754580.69"/>
    <n v="0"/>
  </r>
  <r>
    <s v="L"/>
    <x v="6"/>
    <x v="2"/>
    <x v="0"/>
    <x v="2"/>
    <x v="48"/>
    <x v="27"/>
    <x v="57"/>
    <x v="56"/>
    <x v="4"/>
    <n v="51250"/>
    <n v="0"/>
    <n v="805830.69"/>
    <n v="0"/>
  </r>
  <r>
    <s v="L"/>
    <x v="6"/>
    <x v="2"/>
    <x v="0"/>
    <x v="2"/>
    <x v="49"/>
    <x v="35"/>
    <x v="58"/>
    <x v="57"/>
    <x v="4"/>
    <n v="36040"/>
    <n v="0"/>
    <n v="841870.69"/>
    <n v="0"/>
  </r>
  <r>
    <s v="L"/>
    <x v="6"/>
    <x v="2"/>
    <x v="0"/>
    <x v="2"/>
    <x v="47"/>
    <x v="28"/>
    <x v="59"/>
    <x v="58"/>
    <x v="4"/>
    <n v="651900"/>
    <n v="0"/>
    <n v="1493770.69"/>
    <n v="0"/>
  </r>
  <r>
    <s v="L"/>
    <x v="6"/>
    <x v="2"/>
    <x v="0"/>
    <x v="2"/>
    <x v="50"/>
    <x v="33"/>
    <x v="60"/>
    <x v="59"/>
    <x v="4"/>
    <n v="5300"/>
    <n v="0"/>
    <n v="1499070.69"/>
    <n v="0"/>
  </r>
  <r>
    <s v="L"/>
    <x v="6"/>
    <x v="2"/>
    <x v="0"/>
    <x v="2"/>
    <x v="50"/>
    <x v="33"/>
    <x v="61"/>
    <x v="60"/>
    <x v="4"/>
    <n v="350000"/>
    <n v="0"/>
    <n v="1849070.69"/>
    <n v="0"/>
  </r>
  <r>
    <s v="L"/>
    <x v="6"/>
    <x v="2"/>
    <x v="0"/>
    <x v="2"/>
    <x v="51"/>
    <x v="31"/>
    <x v="62"/>
    <x v="61"/>
    <x v="4"/>
    <n v="350000"/>
    <n v="0"/>
    <n v="2199070.69"/>
    <n v="0"/>
  </r>
  <r>
    <s v="L"/>
    <x v="6"/>
    <x v="2"/>
    <x v="0"/>
    <x v="2"/>
    <x v="49"/>
    <x v="35"/>
    <x v="63"/>
    <x v="62"/>
    <x v="4"/>
    <n v="109050"/>
    <n v="0"/>
    <n v="2308120.69"/>
    <n v="0"/>
  </r>
  <r>
    <s v="L"/>
    <x v="6"/>
    <x v="2"/>
    <x v="0"/>
    <x v="2"/>
    <x v="21"/>
    <x v="18"/>
    <x v="22"/>
    <x v="63"/>
    <x v="3"/>
    <n v="0"/>
    <n v="2905"/>
    <n v="2305215.69"/>
    <n v="0"/>
  </r>
  <r>
    <s v="L"/>
    <x v="6"/>
    <x v="2"/>
    <x v="0"/>
    <x v="2"/>
    <x v="21"/>
    <x v="18"/>
    <x v="22"/>
    <x v="64"/>
    <x v="3"/>
    <n v="0"/>
    <n v="2653"/>
    <n v="2302562.69"/>
    <n v="0"/>
  </r>
  <r>
    <s v="L"/>
    <x v="1"/>
    <x v="2"/>
    <x v="0"/>
    <x v="2"/>
    <x v="22"/>
    <x v="19"/>
    <x v="23"/>
    <x v="65"/>
    <x v="3"/>
    <n v="0"/>
    <n v="1500"/>
    <n v="2301062.69"/>
    <n v="0"/>
  </r>
  <r>
    <s v="L"/>
    <x v="1"/>
    <x v="2"/>
    <x v="0"/>
    <x v="2"/>
    <x v="22"/>
    <x v="19"/>
    <x v="23"/>
    <x v="66"/>
    <x v="3"/>
    <n v="0"/>
    <n v="4500"/>
    <n v="2296562.69"/>
    <n v="0"/>
  </r>
  <r>
    <s v="L"/>
    <x v="1"/>
    <x v="2"/>
    <x v="0"/>
    <x v="2"/>
    <x v="22"/>
    <x v="19"/>
    <x v="23"/>
    <x v="67"/>
    <x v="3"/>
    <n v="0"/>
    <n v="4650"/>
    <n v="2291912.69"/>
    <n v="0"/>
  </r>
  <r>
    <s v="L"/>
    <x v="1"/>
    <x v="2"/>
    <x v="0"/>
    <x v="2"/>
    <x v="22"/>
    <x v="19"/>
    <x v="23"/>
    <x v="68"/>
    <x v="3"/>
    <n v="0"/>
    <n v="7378"/>
    <n v="2284534.69"/>
    <n v="0"/>
  </r>
  <r>
    <s v="L"/>
    <x v="1"/>
    <x v="2"/>
    <x v="0"/>
    <x v="2"/>
    <x v="23"/>
    <x v="19"/>
    <x v="24"/>
    <x v="69"/>
    <x v="3"/>
    <n v="0"/>
    <n v="2300"/>
    <n v="2282234.69"/>
    <n v="0"/>
  </r>
  <r>
    <s v="L"/>
    <x v="1"/>
    <x v="2"/>
    <x v="0"/>
    <x v="2"/>
    <x v="23"/>
    <x v="19"/>
    <x v="24"/>
    <x v="70"/>
    <x v="3"/>
    <n v="0"/>
    <n v="1900"/>
    <n v="2280334.69"/>
    <n v="0"/>
  </r>
  <r>
    <s v="L"/>
    <x v="1"/>
    <x v="2"/>
    <x v="0"/>
    <x v="2"/>
    <x v="23"/>
    <x v="19"/>
    <x v="24"/>
    <x v="71"/>
    <x v="3"/>
    <n v="0"/>
    <n v="800"/>
    <n v="2279534.69"/>
    <n v="0"/>
  </r>
  <r>
    <s v="L"/>
    <x v="1"/>
    <x v="2"/>
    <x v="0"/>
    <x v="2"/>
    <x v="24"/>
    <x v="20"/>
    <x v="25"/>
    <x v="72"/>
    <x v="3"/>
    <n v="1"/>
    <n v="0"/>
    <n v="2279535.69"/>
    <n v="0"/>
  </r>
  <r>
    <s v="L"/>
    <x v="1"/>
    <x v="2"/>
    <x v="0"/>
    <x v="2"/>
    <x v="24"/>
    <x v="20"/>
    <x v="25"/>
    <x v="73"/>
    <x v="3"/>
    <n v="0"/>
    <n v="1"/>
    <n v="2279534.69"/>
    <n v="0"/>
  </r>
  <r>
    <s v="L"/>
    <x v="1"/>
    <x v="2"/>
    <x v="0"/>
    <x v="2"/>
    <x v="24"/>
    <x v="20"/>
    <x v="25"/>
    <x v="74"/>
    <x v="3"/>
    <n v="0"/>
    <n v="5300"/>
    <n v="2274234.69"/>
    <n v="0"/>
  </r>
  <r>
    <s v="L"/>
    <x v="1"/>
    <x v="2"/>
    <x v="0"/>
    <x v="2"/>
    <x v="52"/>
    <x v="29"/>
    <x v="64"/>
    <x v="75"/>
    <x v="4"/>
    <n v="13940"/>
    <n v="0"/>
    <n v="2288174.69"/>
    <n v="0"/>
  </r>
  <r>
    <s v="L"/>
    <x v="1"/>
    <x v="2"/>
    <x v="0"/>
    <x v="2"/>
    <x v="53"/>
    <x v="31"/>
    <x v="65"/>
    <x v="76"/>
    <x v="4"/>
    <n v="570000"/>
    <n v="0"/>
    <n v="2858174.69"/>
    <n v="0"/>
  </r>
  <r>
    <s v="L"/>
    <x v="1"/>
    <x v="2"/>
    <x v="0"/>
    <x v="2"/>
    <x v="54"/>
    <x v="27"/>
    <x v="66"/>
    <x v="77"/>
    <x v="4"/>
    <n v="1600"/>
    <n v="0"/>
    <n v="2859774.69"/>
    <n v="0"/>
  </r>
  <r>
    <s v="L"/>
    <x v="1"/>
    <x v="2"/>
    <x v="0"/>
    <x v="2"/>
    <x v="54"/>
    <x v="27"/>
    <x v="67"/>
    <x v="78"/>
    <x v="4"/>
    <n v="780000"/>
    <n v="0"/>
    <n v="3639774.69"/>
    <n v="0"/>
  </r>
  <r>
    <s v="L"/>
    <x v="1"/>
    <x v="2"/>
    <x v="0"/>
    <x v="2"/>
    <x v="53"/>
    <x v="31"/>
    <x v="68"/>
    <x v="79"/>
    <x v="5"/>
    <n v="0"/>
    <n v="570000"/>
    <n v="3069774.69"/>
    <n v="0"/>
  </r>
  <r>
    <s v="L"/>
    <x v="1"/>
    <x v="2"/>
    <x v="0"/>
    <x v="2"/>
    <x v="53"/>
    <x v="31"/>
    <x v="68"/>
    <x v="79"/>
    <x v="5"/>
    <n v="570000"/>
    <n v="0"/>
    <n v="3639774.69"/>
    <n v="0"/>
  </r>
  <r>
    <s v="L"/>
    <x v="1"/>
    <x v="2"/>
    <x v="0"/>
    <x v="2"/>
    <x v="53"/>
    <x v="31"/>
    <x v="68"/>
    <x v="79"/>
    <x v="5"/>
    <n v="0"/>
    <n v="570000"/>
    <n v="3069774.69"/>
    <n v="0"/>
  </r>
  <r>
    <s v="L"/>
    <x v="0"/>
    <x v="3"/>
    <x v="0"/>
    <x v="3"/>
    <x v="0"/>
    <x v="0"/>
    <x v="0"/>
    <x v="0"/>
    <x v="0"/>
    <n v="0"/>
    <n v="0"/>
    <n v="0"/>
    <n v="0"/>
  </r>
  <r>
    <s v="L"/>
    <x v="0"/>
    <x v="4"/>
    <x v="0"/>
    <x v="4"/>
    <x v="0"/>
    <x v="0"/>
    <x v="0"/>
    <x v="0"/>
    <x v="0"/>
    <n v="0"/>
    <n v="0"/>
    <n v="0"/>
    <n v="0"/>
  </r>
  <r>
    <s v="L"/>
    <x v="2"/>
    <x v="4"/>
    <x v="0"/>
    <x v="4"/>
    <x v="3"/>
    <x v="3"/>
    <x v="3"/>
    <x v="3"/>
    <x v="1"/>
    <n v="0"/>
    <n v="50000"/>
    <n v="-50000"/>
    <n v="0"/>
  </r>
  <r>
    <s v="L"/>
    <x v="3"/>
    <x v="4"/>
    <x v="0"/>
    <x v="4"/>
    <x v="4"/>
    <x v="4"/>
    <x v="4"/>
    <x v="4"/>
    <x v="1"/>
    <n v="100000"/>
    <n v="0"/>
    <n v="50000"/>
    <n v="0"/>
  </r>
  <r>
    <s v="L"/>
    <x v="4"/>
    <x v="4"/>
    <x v="0"/>
    <x v="4"/>
    <x v="8"/>
    <x v="8"/>
    <x v="8"/>
    <x v="8"/>
    <x v="1"/>
    <n v="0"/>
    <n v="50000"/>
    <n v="0"/>
    <n v="0"/>
  </r>
  <r>
    <s v="L"/>
    <x v="6"/>
    <x v="4"/>
    <x v="0"/>
    <x v="4"/>
    <x v="11"/>
    <x v="11"/>
    <x v="11"/>
    <x v="11"/>
    <x v="1"/>
    <n v="100000"/>
    <n v="0"/>
    <n v="100000"/>
    <n v="0"/>
  </r>
  <r>
    <s v="L"/>
    <x v="0"/>
    <x v="5"/>
    <x v="0"/>
    <x v="5"/>
    <x v="0"/>
    <x v="0"/>
    <x v="0"/>
    <x v="0"/>
    <x v="0"/>
    <n v="0"/>
    <n v="0"/>
    <n v="0"/>
    <n v="0"/>
  </r>
  <r>
    <s v="L"/>
    <x v="0"/>
    <x v="5"/>
    <x v="0"/>
    <x v="5"/>
    <x v="55"/>
    <x v="36"/>
    <x v="69"/>
    <x v="80"/>
    <x v="6"/>
    <n v="6188"/>
    <n v="0"/>
    <n v="6188"/>
    <n v="0"/>
  </r>
  <r>
    <s v="L"/>
    <x v="2"/>
    <x v="5"/>
    <x v="0"/>
    <x v="5"/>
    <x v="55"/>
    <x v="36"/>
    <x v="70"/>
    <x v="81"/>
    <x v="6"/>
    <n v="7280"/>
    <n v="0"/>
    <n v="13468"/>
    <n v="0"/>
  </r>
  <r>
    <s v="L"/>
    <x v="3"/>
    <x v="5"/>
    <x v="0"/>
    <x v="5"/>
    <x v="55"/>
    <x v="36"/>
    <x v="71"/>
    <x v="82"/>
    <x v="6"/>
    <n v="7000"/>
    <n v="0"/>
    <n v="20468"/>
    <n v="0"/>
  </r>
  <r>
    <s v="L"/>
    <x v="4"/>
    <x v="5"/>
    <x v="0"/>
    <x v="5"/>
    <x v="55"/>
    <x v="36"/>
    <x v="72"/>
    <x v="83"/>
    <x v="6"/>
    <n v="9100"/>
    <n v="0"/>
    <n v="29568"/>
    <n v="0"/>
  </r>
  <r>
    <s v="L"/>
    <x v="5"/>
    <x v="5"/>
    <x v="0"/>
    <x v="5"/>
    <x v="56"/>
    <x v="37"/>
    <x v="73"/>
    <x v="84"/>
    <x v="7"/>
    <n v="0"/>
    <n v="798.29"/>
    <n v="28769.71"/>
    <n v="0"/>
  </r>
  <r>
    <s v="L"/>
    <x v="5"/>
    <x v="5"/>
    <x v="0"/>
    <x v="5"/>
    <x v="56"/>
    <x v="37"/>
    <x v="73"/>
    <x v="84"/>
    <x v="7"/>
    <n v="0"/>
    <n v="133.05000000000001"/>
    <n v="28636.66"/>
    <n v="0"/>
  </r>
  <r>
    <s v="L"/>
    <x v="5"/>
    <x v="5"/>
    <x v="0"/>
    <x v="5"/>
    <x v="56"/>
    <x v="37"/>
    <x v="73"/>
    <x v="84"/>
    <x v="7"/>
    <n v="0"/>
    <n v="1206.58"/>
    <n v="27430.080000000002"/>
    <n v="0"/>
  </r>
  <r>
    <s v="L"/>
    <x v="5"/>
    <x v="5"/>
    <x v="0"/>
    <x v="5"/>
    <x v="56"/>
    <x v="37"/>
    <x v="73"/>
    <x v="84"/>
    <x v="7"/>
    <n v="0"/>
    <n v="6623.96"/>
    <n v="20806.12"/>
    <n v="0"/>
  </r>
  <r>
    <s v="L"/>
    <x v="5"/>
    <x v="5"/>
    <x v="0"/>
    <x v="5"/>
    <x v="56"/>
    <x v="37"/>
    <x v="73"/>
    <x v="84"/>
    <x v="7"/>
    <n v="0"/>
    <n v="4415.97"/>
    <n v="16390.150000000001"/>
    <n v="0"/>
  </r>
  <r>
    <s v="L"/>
    <x v="6"/>
    <x v="5"/>
    <x v="0"/>
    <x v="5"/>
    <x v="55"/>
    <x v="36"/>
    <x v="74"/>
    <x v="85"/>
    <x v="6"/>
    <n v="15400"/>
    <n v="0"/>
    <n v="31790.15"/>
    <n v="0"/>
  </r>
  <r>
    <s v="L"/>
    <x v="6"/>
    <x v="5"/>
    <x v="0"/>
    <x v="5"/>
    <x v="57"/>
    <x v="38"/>
    <x v="75"/>
    <x v="86"/>
    <x v="8"/>
    <n v="8000"/>
    <n v="0"/>
    <n v="39790.15"/>
    <n v="0"/>
  </r>
  <r>
    <s v="L"/>
    <x v="6"/>
    <x v="5"/>
    <x v="0"/>
    <x v="5"/>
    <x v="57"/>
    <x v="38"/>
    <x v="75"/>
    <x v="86"/>
    <x v="8"/>
    <n v="1500"/>
    <n v="0"/>
    <n v="41290.15"/>
    <n v="0"/>
  </r>
  <r>
    <s v="L"/>
    <x v="6"/>
    <x v="5"/>
    <x v="0"/>
    <x v="5"/>
    <x v="58"/>
    <x v="39"/>
    <x v="76"/>
    <x v="7"/>
    <x v="8"/>
    <n v="240000"/>
    <n v="0"/>
    <n v="281290.15000000002"/>
    <n v="0"/>
  </r>
  <r>
    <s v="L"/>
    <x v="6"/>
    <x v="5"/>
    <x v="0"/>
    <x v="5"/>
    <x v="59"/>
    <x v="40"/>
    <x v="77"/>
    <x v="7"/>
    <x v="8"/>
    <n v="80000"/>
    <n v="0"/>
    <n v="361290.15"/>
    <n v="0"/>
  </r>
  <r>
    <s v="L"/>
    <x v="6"/>
    <x v="5"/>
    <x v="0"/>
    <x v="5"/>
    <x v="59"/>
    <x v="40"/>
    <x v="77"/>
    <x v="7"/>
    <x v="8"/>
    <n v="15000"/>
    <n v="0"/>
    <n v="376290.15"/>
    <n v="0"/>
  </r>
  <r>
    <s v="L"/>
    <x v="6"/>
    <x v="5"/>
    <x v="0"/>
    <x v="5"/>
    <x v="59"/>
    <x v="40"/>
    <x v="77"/>
    <x v="7"/>
    <x v="8"/>
    <n v="50000"/>
    <n v="0"/>
    <n v="426290.15"/>
    <n v="0"/>
  </r>
  <r>
    <s v="L"/>
    <x v="6"/>
    <x v="5"/>
    <x v="0"/>
    <x v="5"/>
    <x v="59"/>
    <x v="40"/>
    <x v="77"/>
    <x v="7"/>
    <x v="8"/>
    <n v="75000"/>
    <n v="0"/>
    <n v="501290.15"/>
    <n v="0"/>
  </r>
  <r>
    <s v="L"/>
    <x v="6"/>
    <x v="5"/>
    <x v="0"/>
    <x v="5"/>
    <x v="59"/>
    <x v="40"/>
    <x v="77"/>
    <x v="7"/>
    <x v="8"/>
    <n v="80000"/>
    <n v="0"/>
    <n v="581290.15"/>
    <n v="0"/>
  </r>
  <r>
    <s v="L"/>
    <x v="6"/>
    <x v="5"/>
    <x v="0"/>
    <x v="5"/>
    <x v="59"/>
    <x v="40"/>
    <x v="77"/>
    <x v="7"/>
    <x v="8"/>
    <n v="15000"/>
    <n v="0"/>
    <n v="596290.15"/>
    <n v="0"/>
  </r>
  <r>
    <s v="L"/>
    <x v="6"/>
    <x v="5"/>
    <x v="0"/>
    <x v="5"/>
    <x v="59"/>
    <x v="40"/>
    <x v="77"/>
    <x v="7"/>
    <x v="8"/>
    <n v="50000"/>
    <n v="0"/>
    <n v="646290.15"/>
    <n v="0"/>
  </r>
  <r>
    <s v="L"/>
    <x v="6"/>
    <x v="5"/>
    <x v="0"/>
    <x v="5"/>
    <x v="59"/>
    <x v="40"/>
    <x v="77"/>
    <x v="7"/>
    <x v="8"/>
    <n v="75000"/>
    <n v="0"/>
    <n v="721290.15"/>
    <n v="0"/>
  </r>
  <r>
    <s v="L"/>
    <x v="6"/>
    <x v="5"/>
    <x v="0"/>
    <x v="5"/>
    <x v="59"/>
    <x v="40"/>
    <x v="77"/>
    <x v="7"/>
    <x v="8"/>
    <n v="160000"/>
    <n v="0"/>
    <n v="881290.15"/>
    <n v="0"/>
  </r>
  <r>
    <s v="L"/>
    <x v="6"/>
    <x v="5"/>
    <x v="0"/>
    <x v="5"/>
    <x v="59"/>
    <x v="40"/>
    <x v="77"/>
    <x v="7"/>
    <x v="8"/>
    <n v="30000"/>
    <n v="0"/>
    <n v="911290.15"/>
    <n v="0"/>
  </r>
  <r>
    <s v="L"/>
    <x v="6"/>
    <x v="5"/>
    <x v="0"/>
    <x v="5"/>
    <x v="59"/>
    <x v="40"/>
    <x v="77"/>
    <x v="7"/>
    <x v="8"/>
    <n v="100000"/>
    <n v="0"/>
    <n v="1011290.15"/>
    <n v="0"/>
  </r>
  <r>
    <s v="L"/>
    <x v="6"/>
    <x v="5"/>
    <x v="0"/>
    <x v="5"/>
    <x v="59"/>
    <x v="40"/>
    <x v="77"/>
    <x v="7"/>
    <x v="8"/>
    <n v="150000"/>
    <n v="0"/>
    <n v="1161290.1499999999"/>
    <n v="0"/>
  </r>
  <r>
    <s v="L"/>
    <x v="6"/>
    <x v="5"/>
    <x v="0"/>
    <x v="5"/>
    <x v="60"/>
    <x v="41"/>
    <x v="78"/>
    <x v="7"/>
    <x v="8"/>
    <n v="80008.34"/>
    <n v="0"/>
    <n v="1241298.49"/>
    <n v="0"/>
  </r>
  <r>
    <s v="L"/>
    <x v="6"/>
    <x v="5"/>
    <x v="0"/>
    <x v="5"/>
    <x v="60"/>
    <x v="41"/>
    <x v="78"/>
    <x v="7"/>
    <x v="8"/>
    <n v="15008.34"/>
    <n v="0"/>
    <n v="1256306.83"/>
    <n v="0"/>
  </r>
  <r>
    <s v="L"/>
    <x v="6"/>
    <x v="5"/>
    <x v="0"/>
    <x v="5"/>
    <x v="60"/>
    <x v="41"/>
    <x v="78"/>
    <x v="7"/>
    <x v="8"/>
    <n v="50008.33"/>
    <n v="0"/>
    <n v="1306315.1599999999"/>
    <n v="0"/>
  </r>
  <r>
    <s v="L"/>
    <x v="6"/>
    <x v="5"/>
    <x v="0"/>
    <x v="5"/>
    <x v="60"/>
    <x v="41"/>
    <x v="78"/>
    <x v="7"/>
    <x v="8"/>
    <n v="75008.34"/>
    <n v="0"/>
    <n v="1381323.5"/>
    <n v="0"/>
  </r>
  <r>
    <s v="L"/>
    <x v="6"/>
    <x v="5"/>
    <x v="0"/>
    <x v="5"/>
    <x v="60"/>
    <x v="41"/>
    <x v="78"/>
    <x v="7"/>
    <x v="8"/>
    <n v="160016.67000000001"/>
    <n v="0"/>
    <n v="1541340.17"/>
    <n v="0"/>
  </r>
  <r>
    <s v="L"/>
    <x v="6"/>
    <x v="5"/>
    <x v="0"/>
    <x v="5"/>
    <x v="60"/>
    <x v="41"/>
    <x v="78"/>
    <x v="7"/>
    <x v="8"/>
    <n v="100016.66"/>
    <n v="0"/>
    <n v="1641356.83"/>
    <n v="0"/>
  </r>
  <r>
    <s v="L"/>
    <x v="6"/>
    <x v="5"/>
    <x v="0"/>
    <x v="5"/>
    <x v="60"/>
    <x v="41"/>
    <x v="78"/>
    <x v="7"/>
    <x v="8"/>
    <n v="150016.67000000001"/>
    <n v="0"/>
    <n v="1791373.5"/>
    <n v="0"/>
  </r>
  <r>
    <s v="L"/>
    <x v="6"/>
    <x v="5"/>
    <x v="0"/>
    <x v="5"/>
    <x v="60"/>
    <x v="41"/>
    <x v="78"/>
    <x v="7"/>
    <x v="8"/>
    <n v="30016.67"/>
    <n v="0"/>
    <n v="1821390.17"/>
    <n v="0"/>
  </r>
  <r>
    <s v="L"/>
    <x v="6"/>
    <x v="5"/>
    <x v="0"/>
    <x v="5"/>
    <x v="61"/>
    <x v="42"/>
    <x v="79"/>
    <x v="16"/>
    <x v="8"/>
    <n v="80008.34"/>
    <n v="0"/>
    <n v="1901398.51"/>
    <n v="0"/>
  </r>
  <r>
    <s v="L"/>
    <x v="6"/>
    <x v="5"/>
    <x v="0"/>
    <x v="5"/>
    <x v="61"/>
    <x v="42"/>
    <x v="79"/>
    <x v="16"/>
    <x v="8"/>
    <n v="15008.34"/>
    <n v="0"/>
    <n v="1916406.85"/>
    <n v="0"/>
  </r>
  <r>
    <s v="L"/>
    <x v="6"/>
    <x v="5"/>
    <x v="0"/>
    <x v="5"/>
    <x v="61"/>
    <x v="42"/>
    <x v="79"/>
    <x v="16"/>
    <x v="8"/>
    <n v="50008.33"/>
    <n v="0"/>
    <n v="1966415.18"/>
    <n v="0"/>
  </r>
  <r>
    <s v="L"/>
    <x v="6"/>
    <x v="5"/>
    <x v="0"/>
    <x v="5"/>
    <x v="61"/>
    <x v="42"/>
    <x v="79"/>
    <x v="16"/>
    <x v="8"/>
    <n v="75008.34"/>
    <n v="0"/>
    <n v="2041423.52"/>
    <n v="0"/>
  </r>
  <r>
    <s v="L"/>
    <x v="6"/>
    <x v="5"/>
    <x v="0"/>
    <x v="5"/>
    <x v="61"/>
    <x v="42"/>
    <x v="79"/>
    <x v="16"/>
    <x v="8"/>
    <n v="40004.17"/>
    <n v="0"/>
    <n v="2081427.69"/>
    <n v="0"/>
  </r>
  <r>
    <s v="L"/>
    <x v="6"/>
    <x v="5"/>
    <x v="0"/>
    <x v="5"/>
    <x v="61"/>
    <x v="42"/>
    <x v="79"/>
    <x v="16"/>
    <x v="8"/>
    <n v="7504.17"/>
    <n v="0"/>
    <n v="2088931.86"/>
    <n v="0"/>
  </r>
  <r>
    <s v="L"/>
    <x v="6"/>
    <x v="5"/>
    <x v="0"/>
    <x v="5"/>
    <x v="61"/>
    <x v="42"/>
    <x v="79"/>
    <x v="16"/>
    <x v="8"/>
    <n v="25004.17"/>
    <n v="0"/>
    <n v="2113936.0299999998"/>
    <n v="0"/>
  </r>
  <r>
    <s v="L"/>
    <x v="6"/>
    <x v="5"/>
    <x v="0"/>
    <x v="5"/>
    <x v="61"/>
    <x v="42"/>
    <x v="79"/>
    <x v="16"/>
    <x v="8"/>
    <n v="37504.17"/>
    <n v="0"/>
    <n v="2151440.2000000002"/>
    <n v="0"/>
  </r>
  <r>
    <s v="L"/>
    <x v="1"/>
    <x v="5"/>
    <x v="0"/>
    <x v="5"/>
    <x v="62"/>
    <x v="0"/>
    <x v="80"/>
    <x v="30"/>
    <x v="8"/>
    <n v="523200"/>
    <n v="0"/>
    <n v="2674640.2000000002"/>
    <n v="0"/>
  </r>
  <r>
    <s v="L"/>
    <x v="1"/>
    <x v="5"/>
    <x v="0"/>
    <x v="5"/>
    <x v="62"/>
    <x v="0"/>
    <x v="81"/>
    <x v="87"/>
    <x v="9"/>
    <n v="40614.33"/>
    <n v="0"/>
    <n v="2715254.53"/>
    <n v="0"/>
  </r>
  <r>
    <s v="L"/>
    <x v="1"/>
    <x v="5"/>
    <x v="0"/>
    <x v="5"/>
    <x v="62"/>
    <x v="0"/>
    <x v="81"/>
    <x v="87"/>
    <x v="9"/>
    <n v="331198.03999999998"/>
    <n v="0"/>
    <n v="3046452.57"/>
    <n v="0"/>
  </r>
  <r>
    <s v="L"/>
    <x v="1"/>
    <x v="5"/>
    <x v="0"/>
    <x v="5"/>
    <x v="62"/>
    <x v="43"/>
    <x v="82"/>
    <x v="88"/>
    <x v="10"/>
    <n v="0"/>
    <n v="0"/>
    <n v="3046452.57"/>
    <n v="0"/>
  </r>
  <r>
    <s v="L"/>
    <x v="1"/>
    <x v="5"/>
    <x v="0"/>
    <x v="5"/>
    <x v="62"/>
    <x v="43"/>
    <x v="82"/>
    <x v="88"/>
    <x v="10"/>
    <n v="0"/>
    <n v="0"/>
    <n v="3046452.57"/>
    <n v="0"/>
  </r>
  <r>
    <s v="L"/>
    <x v="1"/>
    <x v="5"/>
    <x v="0"/>
    <x v="5"/>
    <x v="62"/>
    <x v="43"/>
    <x v="82"/>
    <x v="88"/>
    <x v="10"/>
    <n v="0"/>
    <n v="0"/>
    <n v="3046452.57"/>
    <n v="0"/>
  </r>
  <r>
    <s v="L"/>
    <x v="1"/>
    <x v="5"/>
    <x v="0"/>
    <x v="5"/>
    <x v="62"/>
    <x v="0"/>
    <x v="83"/>
    <x v="87"/>
    <x v="7"/>
    <n v="0"/>
    <n v="40614.33"/>
    <n v="3005838.24"/>
    <n v="0"/>
  </r>
  <r>
    <s v="L"/>
    <x v="1"/>
    <x v="5"/>
    <x v="0"/>
    <x v="5"/>
    <x v="62"/>
    <x v="0"/>
    <x v="83"/>
    <x v="87"/>
    <x v="7"/>
    <n v="0"/>
    <n v="331198.03999999998"/>
    <n v="2674640.2000000002"/>
    <n v="0"/>
  </r>
  <r>
    <s v="L"/>
    <x v="1"/>
    <x v="5"/>
    <x v="0"/>
    <x v="5"/>
    <x v="62"/>
    <x v="0"/>
    <x v="84"/>
    <x v="89"/>
    <x v="7"/>
    <n v="0"/>
    <n v="406143.33"/>
    <n v="2268496.87"/>
    <n v="0"/>
  </r>
  <r>
    <s v="L"/>
    <x v="1"/>
    <x v="5"/>
    <x v="0"/>
    <x v="5"/>
    <x v="62"/>
    <x v="0"/>
    <x v="84"/>
    <x v="89"/>
    <x v="7"/>
    <n v="0"/>
    <n v="331198.03999999998"/>
    <n v="1937298.83"/>
    <n v="0"/>
  </r>
  <r>
    <s v="L"/>
    <x v="1"/>
    <x v="5"/>
    <x v="0"/>
    <x v="5"/>
    <x v="62"/>
    <x v="43"/>
    <x v="85"/>
    <x v="88"/>
    <x v="7"/>
    <n v="0"/>
    <n v="1596.58"/>
    <n v="1935702.25"/>
    <n v="0"/>
  </r>
  <r>
    <s v="L"/>
    <x v="1"/>
    <x v="5"/>
    <x v="0"/>
    <x v="5"/>
    <x v="62"/>
    <x v="43"/>
    <x v="85"/>
    <x v="88"/>
    <x v="7"/>
    <n v="0"/>
    <n v="737.36"/>
    <n v="1934964.89"/>
    <n v="0"/>
  </r>
  <r>
    <s v="L"/>
    <x v="1"/>
    <x v="5"/>
    <x v="0"/>
    <x v="5"/>
    <x v="62"/>
    <x v="43"/>
    <x v="85"/>
    <x v="88"/>
    <x v="7"/>
    <n v="0"/>
    <n v="9684.11"/>
    <n v="1925280.78"/>
    <n v="0"/>
  </r>
  <r>
    <s v="L"/>
    <x v="0"/>
    <x v="6"/>
    <x v="0"/>
    <x v="6"/>
    <x v="0"/>
    <x v="0"/>
    <x v="0"/>
    <x v="0"/>
    <x v="0"/>
    <n v="0"/>
    <n v="0"/>
    <n v="0"/>
    <n v="0"/>
  </r>
  <r>
    <s v="L"/>
    <x v="0"/>
    <x v="6"/>
    <x v="0"/>
    <x v="6"/>
    <x v="33"/>
    <x v="27"/>
    <x v="35"/>
    <x v="34"/>
    <x v="4"/>
    <n v="0"/>
    <n v="135.6"/>
    <n v="-135.6"/>
    <n v="0"/>
  </r>
  <r>
    <s v="L"/>
    <x v="0"/>
    <x v="6"/>
    <x v="0"/>
    <x v="6"/>
    <x v="34"/>
    <x v="28"/>
    <x v="36"/>
    <x v="35"/>
    <x v="4"/>
    <n v="0"/>
    <n v="561"/>
    <n v="-696.6"/>
    <n v="0"/>
  </r>
  <r>
    <s v="L"/>
    <x v="2"/>
    <x v="6"/>
    <x v="0"/>
    <x v="6"/>
    <x v="33"/>
    <x v="27"/>
    <x v="40"/>
    <x v="39"/>
    <x v="4"/>
    <n v="0"/>
    <n v="2520"/>
    <n v="-3216.6"/>
    <n v="0"/>
  </r>
  <r>
    <s v="L"/>
    <x v="2"/>
    <x v="6"/>
    <x v="0"/>
    <x v="6"/>
    <x v="63"/>
    <x v="44"/>
    <x v="86"/>
    <x v="90"/>
    <x v="3"/>
    <n v="0"/>
    <n v="12300"/>
    <n v="-15516.6"/>
    <n v="0"/>
  </r>
  <r>
    <s v="L"/>
    <x v="7"/>
    <x v="6"/>
    <x v="0"/>
    <x v="6"/>
    <x v="33"/>
    <x v="27"/>
    <x v="41"/>
    <x v="40"/>
    <x v="4"/>
    <n v="0"/>
    <n v="129.6"/>
    <n v="-15646.2"/>
    <n v="0"/>
  </r>
  <r>
    <s v="L"/>
    <x v="8"/>
    <x v="6"/>
    <x v="0"/>
    <x v="6"/>
    <x v="34"/>
    <x v="28"/>
    <x v="43"/>
    <x v="42"/>
    <x v="4"/>
    <n v="0"/>
    <n v="66.599999999999994"/>
    <n v="-15712.8"/>
    <n v="0"/>
  </r>
  <r>
    <s v="L"/>
    <x v="4"/>
    <x v="6"/>
    <x v="0"/>
    <x v="6"/>
    <x v="64"/>
    <x v="45"/>
    <x v="87"/>
    <x v="91"/>
    <x v="3"/>
    <n v="0"/>
    <n v="60"/>
    <n v="-15772.8"/>
    <n v="0"/>
  </r>
  <r>
    <s v="L"/>
    <x v="4"/>
    <x v="6"/>
    <x v="0"/>
    <x v="6"/>
    <x v="38"/>
    <x v="31"/>
    <x v="45"/>
    <x v="44"/>
    <x v="4"/>
    <n v="0"/>
    <n v="300"/>
    <n v="-16072.8"/>
    <n v="0"/>
  </r>
  <r>
    <s v="L"/>
    <x v="5"/>
    <x v="6"/>
    <x v="0"/>
    <x v="6"/>
    <x v="40"/>
    <x v="33"/>
    <x v="48"/>
    <x v="47"/>
    <x v="4"/>
    <n v="0"/>
    <n v="1108.44"/>
    <n v="-17181.240000000002"/>
    <n v="0"/>
  </r>
  <r>
    <s v="L"/>
    <x v="5"/>
    <x v="6"/>
    <x v="0"/>
    <x v="6"/>
    <x v="40"/>
    <x v="33"/>
    <x v="47"/>
    <x v="46"/>
    <x v="4"/>
    <n v="0"/>
    <n v="180"/>
    <n v="-17361.240000000002"/>
    <n v="0"/>
  </r>
  <r>
    <s v="L"/>
    <x v="6"/>
    <x v="6"/>
    <x v="0"/>
    <x v="6"/>
    <x v="49"/>
    <x v="35"/>
    <x v="58"/>
    <x v="57"/>
    <x v="4"/>
    <n v="0"/>
    <n v="2040"/>
    <n v="-19401.240000000002"/>
    <n v="0"/>
  </r>
  <r>
    <s v="L"/>
    <x v="6"/>
    <x v="6"/>
    <x v="0"/>
    <x v="6"/>
    <x v="47"/>
    <x v="28"/>
    <x v="59"/>
    <x v="58"/>
    <x v="4"/>
    <n v="0"/>
    <n v="36900"/>
    <n v="-56301.24"/>
    <n v="0"/>
  </r>
  <r>
    <s v="L"/>
    <x v="6"/>
    <x v="6"/>
    <x v="0"/>
    <x v="6"/>
    <x v="50"/>
    <x v="33"/>
    <x v="60"/>
    <x v="59"/>
    <x v="4"/>
    <n v="0"/>
    <n v="300"/>
    <n v="-56601.24"/>
    <n v="0"/>
  </r>
  <r>
    <s v="L"/>
    <x v="6"/>
    <x v="6"/>
    <x v="0"/>
    <x v="6"/>
    <x v="50"/>
    <x v="33"/>
    <x v="61"/>
    <x v="60"/>
    <x v="4"/>
    <n v="0"/>
    <n v="19800"/>
    <n v="-76401.240000000005"/>
    <n v="0"/>
  </r>
  <r>
    <s v="L"/>
    <x v="6"/>
    <x v="6"/>
    <x v="0"/>
    <x v="6"/>
    <x v="51"/>
    <x v="31"/>
    <x v="62"/>
    <x v="61"/>
    <x v="4"/>
    <n v="0"/>
    <n v="19800"/>
    <n v="-96201.24"/>
    <n v="0"/>
  </r>
  <r>
    <s v="L"/>
    <x v="6"/>
    <x v="6"/>
    <x v="0"/>
    <x v="6"/>
    <x v="65"/>
    <x v="46"/>
    <x v="88"/>
    <x v="92"/>
    <x v="3"/>
    <n v="0"/>
    <n v="238.5"/>
    <n v="-96439.74"/>
    <n v="0"/>
  </r>
  <r>
    <s v="L"/>
    <x v="0"/>
    <x v="7"/>
    <x v="0"/>
    <x v="7"/>
    <x v="0"/>
    <x v="0"/>
    <x v="0"/>
    <x v="0"/>
    <x v="0"/>
    <n v="0"/>
    <n v="0"/>
    <n v="0"/>
    <n v="0"/>
  </r>
  <r>
    <s v="L"/>
    <x v="11"/>
    <x v="7"/>
    <x v="0"/>
    <x v="7"/>
    <x v="66"/>
    <x v="47"/>
    <x v="89"/>
    <x v="93"/>
    <x v="6"/>
    <n v="120"/>
    <n v="0"/>
    <n v="120"/>
    <n v="0"/>
  </r>
  <r>
    <s v="L"/>
    <x v="11"/>
    <x v="7"/>
    <x v="0"/>
    <x v="7"/>
    <x v="67"/>
    <x v="48"/>
    <x v="90"/>
    <x v="94"/>
    <x v="6"/>
    <n v="660"/>
    <n v="0"/>
    <n v="780"/>
    <n v="0"/>
  </r>
  <r>
    <s v="L"/>
    <x v="11"/>
    <x v="7"/>
    <x v="0"/>
    <x v="7"/>
    <x v="68"/>
    <x v="49"/>
    <x v="91"/>
    <x v="95"/>
    <x v="6"/>
    <n v="13.2"/>
    <n v="0"/>
    <n v="793.2"/>
    <n v="0"/>
  </r>
  <r>
    <s v="L"/>
    <x v="11"/>
    <x v="7"/>
    <x v="0"/>
    <x v="7"/>
    <x v="69"/>
    <x v="50"/>
    <x v="92"/>
    <x v="96"/>
    <x v="6"/>
    <n v="300"/>
    <n v="0"/>
    <n v="1093.2"/>
    <n v="0"/>
  </r>
  <r>
    <s v="L"/>
    <x v="12"/>
    <x v="7"/>
    <x v="0"/>
    <x v="7"/>
    <x v="70"/>
    <x v="48"/>
    <x v="93"/>
    <x v="97"/>
    <x v="6"/>
    <n v="1046.4000000000001"/>
    <n v="0"/>
    <n v="2139.6"/>
    <n v="0"/>
  </r>
  <r>
    <s v="L"/>
    <x v="12"/>
    <x v="7"/>
    <x v="0"/>
    <x v="7"/>
    <x v="71"/>
    <x v="51"/>
    <x v="94"/>
    <x v="98"/>
    <x v="6"/>
    <n v="21"/>
    <n v="0"/>
    <n v="2160.6"/>
    <n v="0"/>
  </r>
  <r>
    <s v="L"/>
    <x v="13"/>
    <x v="7"/>
    <x v="0"/>
    <x v="7"/>
    <x v="72"/>
    <x v="47"/>
    <x v="95"/>
    <x v="99"/>
    <x v="6"/>
    <n v="90"/>
    <n v="0"/>
    <n v="2250.6"/>
    <n v="0"/>
  </r>
  <r>
    <s v="L"/>
    <x v="2"/>
    <x v="7"/>
    <x v="0"/>
    <x v="7"/>
    <x v="73"/>
    <x v="49"/>
    <x v="96"/>
    <x v="100"/>
    <x v="6"/>
    <n v="18"/>
    <n v="0"/>
    <n v="2268.6"/>
    <n v="0"/>
  </r>
  <r>
    <s v="L"/>
    <x v="2"/>
    <x v="7"/>
    <x v="0"/>
    <x v="7"/>
    <x v="74"/>
    <x v="50"/>
    <x v="97"/>
    <x v="101"/>
    <x v="6"/>
    <n v="90"/>
    <n v="0"/>
    <n v="2358.6"/>
    <n v="0"/>
  </r>
  <r>
    <s v="L"/>
    <x v="8"/>
    <x v="7"/>
    <x v="0"/>
    <x v="7"/>
    <x v="71"/>
    <x v="51"/>
    <x v="98"/>
    <x v="102"/>
    <x v="6"/>
    <n v="51"/>
    <n v="0"/>
    <n v="2409.6"/>
    <n v="0"/>
  </r>
  <r>
    <s v="L"/>
    <x v="8"/>
    <x v="7"/>
    <x v="0"/>
    <x v="7"/>
    <x v="67"/>
    <x v="48"/>
    <x v="99"/>
    <x v="103"/>
    <x v="6"/>
    <n v="366"/>
    <n v="0"/>
    <n v="2775.6"/>
    <n v="0"/>
  </r>
  <r>
    <s v="L"/>
    <x v="8"/>
    <x v="7"/>
    <x v="0"/>
    <x v="7"/>
    <x v="75"/>
    <x v="47"/>
    <x v="100"/>
    <x v="104"/>
    <x v="6"/>
    <n v="600"/>
    <n v="0"/>
    <n v="3375.6"/>
    <n v="0"/>
  </r>
  <r>
    <s v="L"/>
    <x v="14"/>
    <x v="7"/>
    <x v="0"/>
    <x v="7"/>
    <x v="71"/>
    <x v="51"/>
    <x v="101"/>
    <x v="105"/>
    <x v="6"/>
    <n v="54"/>
    <n v="0"/>
    <n v="3429.6"/>
    <n v="0"/>
  </r>
  <r>
    <s v="L"/>
    <x v="3"/>
    <x v="7"/>
    <x v="0"/>
    <x v="7"/>
    <x v="76"/>
    <x v="52"/>
    <x v="102"/>
    <x v="106"/>
    <x v="6"/>
    <n v="210"/>
    <n v="0"/>
    <n v="3639.6"/>
    <n v="0"/>
  </r>
  <r>
    <s v="L"/>
    <x v="3"/>
    <x v="7"/>
    <x v="0"/>
    <x v="7"/>
    <x v="77"/>
    <x v="53"/>
    <x v="103"/>
    <x v="107"/>
    <x v="6"/>
    <n v="90"/>
    <n v="0"/>
    <n v="3729.6"/>
    <n v="0"/>
  </r>
  <r>
    <s v="L"/>
    <x v="3"/>
    <x v="7"/>
    <x v="0"/>
    <x v="7"/>
    <x v="78"/>
    <x v="47"/>
    <x v="104"/>
    <x v="108"/>
    <x v="6"/>
    <n v="162"/>
    <n v="0"/>
    <n v="3891.6"/>
    <n v="0"/>
  </r>
  <r>
    <s v="L"/>
    <x v="3"/>
    <x v="7"/>
    <x v="0"/>
    <x v="7"/>
    <x v="79"/>
    <x v="48"/>
    <x v="105"/>
    <x v="109"/>
    <x v="11"/>
    <n v="0"/>
    <n v="12"/>
    <n v="3879.6"/>
    <n v="0"/>
  </r>
  <r>
    <s v="L"/>
    <x v="3"/>
    <x v="7"/>
    <x v="0"/>
    <x v="7"/>
    <x v="67"/>
    <x v="48"/>
    <x v="106"/>
    <x v="110"/>
    <x v="6"/>
    <n v="900"/>
    <n v="0"/>
    <n v="4779.6000000000004"/>
    <n v="0"/>
  </r>
  <r>
    <s v="L"/>
    <x v="3"/>
    <x v="7"/>
    <x v="0"/>
    <x v="7"/>
    <x v="80"/>
    <x v="50"/>
    <x v="107"/>
    <x v="111"/>
    <x v="6"/>
    <n v="39"/>
    <n v="0"/>
    <n v="4818.6000000000004"/>
    <n v="0"/>
  </r>
  <r>
    <s v="L"/>
    <x v="3"/>
    <x v="7"/>
    <x v="0"/>
    <x v="7"/>
    <x v="81"/>
    <x v="50"/>
    <x v="108"/>
    <x v="112"/>
    <x v="6"/>
    <n v="48"/>
    <n v="0"/>
    <n v="4866.6000000000004"/>
    <n v="0"/>
  </r>
  <r>
    <s v="L"/>
    <x v="3"/>
    <x v="7"/>
    <x v="0"/>
    <x v="7"/>
    <x v="5"/>
    <x v="5"/>
    <x v="5"/>
    <x v="5"/>
    <x v="2"/>
    <n v="36"/>
    <n v="0"/>
    <n v="4902.6000000000004"/>
    <n v="0"/>
  </r>
  <r>
    <s v="L"/>
    <x v="15"/>
    <x v="7"/>
    <x v="0"/>
    <x v="7"/>
    <x v="82"/>
    <x v="53"/>
    <x v="109"/>
    <x v="113"/>
    <x v="6"/>
    <n v="72"/>
    <n v="0"/>
    <n v="4974.6000000000004"/>
    <n v="0"/>
  </r>
  <r>
    <s v="L"/>
    <x v="16"/>
    <x v="7"/>
    <x v="0"/>
    <x v="7"/>
    <x v="83"/>
    <x v="54"/>
    <x v="110"/>
    <x v="114"/>
    <x v="6"/>
    <n v="1200"/>
    <n v="0"/>
    <n v="6174.6"/>
    <n v="0"/>
  </r>
  <r>
    <s v="L"/>
    <x v="4"/>
    <x v="7"/>
    <x v="0"/>
    <x v="7"/>
    <x v="84"/>
    <x v="53"/>
    <x v="111"/>
    <x v="115"/>
    <x v="6"/>
    <n v="54"/>
    <n v="0"/>
    <n v="6228.6"/>
    <n v="0"/>
  </r>
  <r>
    <s v="L"/>
    <x v="4"/>
    <x v="7"/>
    <x v="0"/>
    <x v="7"/>
    <x v="85"/>
    <x v="52"/>
    <x v="112"/>
    <x v="116"/>
    <x v="6"/>
    <n v="60"/>
    <n v="0"/>
    <n v="6288.6"/>
    <n v="0"/>
  </r>
  <r>
    <s v="L"/>
    <x v="4"/>
    <x v="7"/>
    <x v="0"/>
    <x v="7"/>
    <x v="86"/>
    <x v="47"/>
    <x v="113"/>
    <x v="117"/>
    <x v="11"/>
    <n v="0"/>
    <n v="60"/>
    <n v="6228.6"/>
    <n v="0"/>
  </r>
  <r>
    <s v="L"/>
    <x v="4"/>
    <x v="7"/>
    <x v="0"/>
    <x v="7"/>
    <x v="87"/>
    <x v="47"/>
    <x v="114"/>
    <x v="118"/>
    <x v="6"/>
    <n v="300"/>
    <n v="0"/>
    <n v="6528.6"/>
    <n v="0"/>
  </r>
  <r>
    <s v="L"/>
    <x v="4"/>
    <x v="7"/>
    <x v="0"/>
    <x v="7"/>
    <x v="67"/>
    <x v="48"/>
    <x v="115"/>
    <x v="119"/>
    <x v="6"/>
    <n v="120"/>
    <n v="0"/>
    <n v="6648.6"/>
    <n v="0"/>
  </r>
  <r>
    <s v="L"/>
    <x v="17"/>
    <x v="7"/>
    <x v="0"/>
    <x v="7"/>
    <x v="88"/>
    <x v="50"/>
    <x v="116"/>
    <x v="120"/>
    <x v="6"/>
    <n v="9"/>
    <n v="0"/>
    <n v="6657.6"/>
    <n v="0"/>
  </r>
  <r>
    <s v="L"/>
    <x v="17"/>
    <x v="7"/>
    <x v="0"/>
    <x v="7"/>
    <x v="89"/>
    <x v="47"/>
    <x v="117"/>
    <x v="121"/>
    <x v="6"/>
    <n v="192"/>
    <n v="0"/>
    <n v="6849.6"/>
    <n v="0"/>
  </r>
  <r>
    <s v="L"/>
    <x v="18"/>
    <x v="7"/>
    <x v="0"/>
    <x v="7"/>
    <x v="90"/>
    <x v="49"/>
    <x v="118"/>
    <x v="122"/>
    <x v="6"/>
    <n v="6"/>
    <n v="0"/>
    <n v="6855.6"/>
    <n v="0"/>
  </r>
  <r>
    <s v="L"/>
    <x v="19"/>
    <x v="7"/>
    <x v="0"/>
    <x v="7"/>
    <x v="91"/>
    <x v="55"/>
    <x v="119"/>
    <x v="123"/>
    <x v="6"/>
    <n v="240"/>
    <n v="0"/>
    <n v="7095.6"/>
    <n v="0"/>
  </r>
  <r>
    <s v="L"/>
    <x v="6"/>
    <x v="7"/>
    <x v="0"/>
    <x v="7"/>
    <x v="12"/>
    <x v="12"/>
    <x v="12"/>
    <x v="12"/>
    <x v="2"/>
    <n v="24"/>
    <n v="0"/>
    <n v="7119.6"/>
    <n v="0"/>
  </r>
  <r>
    <s v="L"/>
    <x v="6"/>
    <x v="7"/>
    <x v="0"/>
    <x v="7"/>
    <x v="12"/>
    <x v="13"/>
    <x v="13"/>
    <x v="13"/>
    <x v="2"/>
    <n v="90"/>
    <n v="0"/>
    <n v="7209.6"/>
    <n v="0"/>
  </r>
  <r>
    <s v="L"/>
    <x v="6"/>
    <x v="7"/>
    <x v="0"/>
    <x v="7"/>
    <x v="92"/>
    <x v="5"/>
    <x v="120"/>
    <x v="124"/>
    <x v="2"/>
    <n v="54"/>
    <n v="0"/>
    <n v="7263.6"/>
    <n v="0"/>
  </r>
  <r>
    <s v="L"/>
    <x v="6"/>
    <x v="7"/>
    <x v="0"/>
    <x v="7"/>
    <x v="93"/>
    <x v="17"/>
    <x v="121"/>
    <x v="125"/>
    <x v="2"/>
    <n v="72"/>
    <n v="0"/>
    <n v="7335.6"/>
    <n v="0"/>
  </r>
  <r>
    <s v="L"/>
    <x v="6"/>
    <x v="7"/>
    <x v="0"/>
    <x v="7"/>
    <x v="94"/>
    <x v="47"/>
    <x v="122"/>
    <x v="126"/>
    <x v="6"/>
    <n v="14400"/>
    <n v="0"/>
    <n v="21735.599999999999"/>
    <n v="0"/>
  </r>
  <r>
    <s v="L"/>
    <x v="6"/>
    <x v="7"/>
    <x v="0"/>
    <x v="7"/>
    <x v="95"/>
    <x v="47"/>
    <x v="123"/>
    <x v="127"/>
    <x v="6"/>
    <n v="52800"/>
    <n v="0"/>
    <n v="74535.600000000006"/>
    <n v="0"/>
  </r>
  <r>
    <s v="L"/>
    <x v="6"/>
    <x v="7"/>
    <x v="0"/>
    <x v="7"/>
    <x v="96"/>
    <x v="48"/>
    <x v="124"/>
    <x v="128"/>
    <x v="6"/>
    <n v="19803"/>
    <n v="0"/>
    <n v="94338.6"/>
    <n v="0"/>
  </r>
  <r>
    <s v="L"/>
    <x v="6"/>
    <x v="7"/>
    <x v="0"/>
    <x v="7"/>
    <x v="97"/>
    <x v="47"/>
    <x v="125"/>
    <x v="129"/>
    <x v="6"/>
    <n v="39606"/>
    <n v="0"/>
    <n v="133944.6"/>
    <n v="0"/>
  </r>
  <r>
    <s v="L"/>
    <x v="6"/>
    <x v="7"/>
    <x v="0"/>
    <x v="7"/>
    <x v="98"/>
    <x v="56"/>
    <x v="126"/>
    <x v="130"/>
    <x v="2"/>
    <n v="238.5"/>
    <n v="0"/>
    <n v="134183.1"/>
    <n v="0"/>
  </r>
  <r>
    <s v="L"/>
    <x v="6"/>
    <x v="7"/>
    <x v="0"/>
    <x v="7"/>
    <x v="99"/>
    <x v="49"/>
    <x v="127"/>
    <x v="131"/>
    <x v="6"/>
    <n v="4.5"/>
    <n v="0"/>
    <n v="134187.6"/>
    <n v="0"/>
  </r>
  <r>
    <s v="L"/>
    <x v="6"/>
    <x v="7"/>
    <x v="0"/>
    <x v="7"/>
    <x v="71"/>
    <x v="51"/>
    <x v="128"/>
    <x v="132"/>
    <x v="6"/>
    <n v="27"/>
    <n v="0"/>
    <n v="134214.6"/>
    <n v="0"/>
  </r>
  <r>
    <s v="L"/>
    <x v="6"/>
    <x v="7"/>
    <x v="0"/>
    <x v="7"/>
    <x v="100"/>
    <x v="51"/>
    <x v="129"/>
    <x v="133"/>
    <x v="6"/>
    <n v="60"/>
    <n v="0"/>
    <n v="134274.6"/>
    <n v="0"/>
  </r>
  <r>
    <s v="L"/>
    <x v="6"/>
    <x v="7"/>
    <x v="0"/>
    <x v="7"/>
    <x v="101"/>
    <x v="53"/>
    <x v="130"/>
    <x v="134"/>
    <x v="11"/>
    <n v="0"/>
    <n v="120"/>
    <n v="134154.6"/>
    <n v="0"/>
  </r>
  <r>
    <s v="L"/>
    <x v="6"/>
    <x v="7"/>
    <x v="0"/>
    <x v="7"/>
    <x v="102"/>
    <x v="51"/>
    <x v="131"/>
    <x v="135"/>
    <x v="11"/>
    <n v="0"/>
    <n v="3"/>
    <n v="134151.6"/>
    <n v="0"/>
  </r>
  <r>
    <s v="L"/>
    <x v="6"/>
    <x v="7"/>
    <x v="0"/>
    <x v="7"/>
    <x v="103"/>
    <x v="52"/>
    <x v="132"/>
    <x v="136"/>
    <x v="6"/>
    <n v="150"/>
    <n v="0"/>
    <n v="134301.6"/>
    <n v="0"/>
  </r>
  <r>
    <s v="L"/>
    <x v="6"/>
    <x v="7"/>
    <x v="0"/>
    <x v="7"/>
    <x v="104"/>
    <x v="53"/>
    <x v="133"/>
    <x v="137"/>
    <x v="6"/>
    <n v="600"/>
    <n v="0"/>
    <n v="134901.6"/>
    <n v="0"/>
  </r>
  <r>
    <s v="L"/>
    <x v="1"/>
    <x v="7"/>
    <x v="0"/>
    <x v="7"/>
    <x v="26"/>
    <x v="22"/>
    <x v="27"/>
    <x v="26"/>
    <x v="2"/>
    <n v="108"/>
    <n v="0"/>
    <n v="135009.60000000001"/>
    <n v="0"/>
  </r>
  <r>
    <s v="L"/>
    <x v="1"/>
    <x v="7"/>
    <x v="0"/>
    <x v="7"/>
    <x v="26"/>
    <x v="22"/>
    <x v="28"/>
    <x v="27"/>
    <x v="2"/>
    <n v="228"/>
    <n v="0"/>
    <n v="135237.6"/>
    <n v="0"/>
  </r>
  <r>
    <s v="L"/>
    <x v="1"/>
    <x v="7"/>
    <x v="0"/>
    <x v="7"/>
    <x v="27"/>
    <x v="5"/>
    <x v="29"/>
    <x v="28"/>
    <x v="2"/>
    <n v="12"/>
    <n v="0"/>
    <n v="135249.60000000001"/>
    <n v="0"/>
  </r>
  <r>
    <s v="L"/>
    <x v="1"/>
    <x v="7"/>
    <x v="0"/>
    <x v="7"/>
    <x v="28"/>
    <x v="23"/>
    <x v="30"/>
    <x v="29"/>
    <x v="2"/>
    <n v="36"/>
    <n v="0"/>
    <n v="135285.6"/>
    <n v="0"/>
  </r>
  <r>
    <s v="L"/>
    <x v="1"/>
    <x v="7"/>
    <x v="0"/>
    <x v="7"/>
    <x v="105"/>
    <x v="53"/>
    <x v="134"/>
    <x v="138"/>
    <x v="6"/>
    <n v="31392"/>
    <n v="0"/>
    <n v="166677.6"/>
    <n v="0"/>
  </r>
  <r>
    <s v="L"/>
    <x v="0"/>
    <x v="8"/>
    <x v="0"/>
    <x v="8"/>
    <x v="0"/>
    <x v="0"/>
    <x v="0"/>
    <x v="0"/>
    <x v="0"/>
    <n v="0"/>
    <n v="0"/>
    <n v="2000"/>
    <n v="2000"/>
  </r>
  <r>
    <s v="L"/>
    <x v="0"/>
    <x v="9"/>
    <x v="0"/>
    <x v="9"/>
    <x v="0"/>
    <x v="0"/>
    <x v="0"/>
    <x v="0"/>
    <x v="0"/>
    <n v="0"/>
    <n v="0"/>
    <n v="53160"/>
    <n v="53160"/>
  </r>
  <r>
    <s v="L"/>
    <x v="12"/>
    <x v="9"/>
    <x v="0"/>
    <x v="9"/>
    <x v="106"/>
    <x v="6"/>
    <x v="135"/>
    <x v="139"/>
    <x v="6"/>
    <n v="1200"/>
    <n v="0"/>
    <n v="54360"/>
    <n v="0"/>
  </r>
  <r>
    <s v="L"/>
    <x v="4"/>
    <x v="9"/>
    <x v="0"/>
    <x v="9"/>
    <x v="107"/>
    <x v="47"/>
    <x v="114"/>
    <x v="118"/>
    <x v="6"/>
    <n v="5000"/>
    <n v="0"/>
    <n v="59360"/>
    <n v="0"/>
  </r>
  <r>
    <s v="L"/>
    <x v="0"/>
    <x v="10"/>
    <x v="0"/>
    <x v="10"/>
    <x v="0"/>
    <x v="0"/>
    <x v="0"/>
    <x v="0"/>
    <x v="0"/>
    <n v="0"/>
    <n v="0"/>
    <n v="50500"/>
    <n v="50500"/>
  </r>
  <r>
    <s v="L"/>
    <x v="11"/>
    <x v="10"/>
    <x v="0"/>
    <x v="10"/>
    <x v="69"/>
    <x v="50"/>
    <x v="92"/>
    <x v="96"/>
    <x v="6"/>
    <n v="5000"/>
    <n v="0"/>
    <n v="55500"/>
    <n v="0"/>
  </r>
  <r>
    <s v="L"/>
    <x v="2"/>
    <x v="10"/>
    <x v="0"/>
    <x v="10"/>
    <x v="74"/>
    <x v="50"/>
    <x v="97"/>
    <x v="101"/>
    <x v="6"/>
    <n v="1500"/>
    <n v="0"/>
    <n v="57000"/>
    <n v="0"/>
  </r>
  <r>
    <s v="L"/>
    <x v="8"/>
    <x v="10"/>
    <x v="0"/>
    <x v="10"/>
    <x v="108"/>
    <x v="47"/>
    <x v="100"/>
    <x v="104"/>
    <x v="6"/>
    <n v="10000"/>
    <n v="0"/>
    <n v="67000"/>
    <n v="0"/>
  </r>
  <r>
    <s v="L"/>
    <x v="3"/>
    <x v="10"/>
    <x v="0"/>
    <x v="10"/>
    <x v="81"/>
    <x v="50"/>
    <x v="108"/>
    <x v="112"/>
    <x v="6"/>
    <n v="800"/>
    <n v="0"/>
    <n v="67800"/>
    <n v="0"/>
  </r>
  <r>
    <s v="L"/>
    <x v="4"/>
    <x v="10"/>
    <x v="0"/>
    <x v="10"/>
    <x v="109"/>
    <x v="47"/>
    <x v="113"/>
    <x v="117"/>
    <x v="11"/>
    <n v="0"/>
    <n v="1000"/>
    <n v="66800"/>
    <n v="0"/>
  </r>
  <r>
    <s v="L"/>
    <x v="6"/>
    <x v="10"/>
    <x v="0"/>
    <x v="10"/>
    <x v="101"/>
    <x v="53"/>
    <x v="130"/>
    <x v="134"/>
    <x v="11"/>
    <n v="0"/>
    <n v="2000"/>
    <n v="64800"/>
    <n v="0"/>
  </r>
  <r>
    <s v="L"/>
    <x v="6"/>
    <x v="10"/>
    <x v="0"/>
    <x v="10"/>
    <x v="104"/>
    <x v="53"/>
    <x v="133"/>
    <x v="137"/>
    <x v="6"/>
    <n v="10000"/>
    <n v="0"/>
    <n v="74800"/>
    <n v="0"/>
  </r>
  <r>
    <s v="L"/>
    <x v="0"/>
    <x v="11"/>
    <x v="0"/>
    <x v="11"/>
    <x v="0"/>
    <x v="0"/>
    <x v="0"/>
    <x v="0"/>
    <x v="0"/>
    <n v="0"/>
    <n v="0"/>
    <n v="-51830"/>
    <n v="-51830"/>
  </r>
  <r>
    <s v="L"/>
    <x v="6"/>
    <x v="11"/>
    <x v="0"/>
    <x v="11"/>
    <x v="110"/>
    <x v="57"/>
    <x v="136"/>
    <x v="140"/>
    <x v="1"/>
    <n v="0"/>
    <n v="1000"/>
    <n v="-52830"/>
    <n v="0"/>
  </r>
  <r>
    <s v="L"/>
    <x v="6"/>
    <x v="11"/>
    <x v="0"/>
    <x v="11"/>
    <x v="111"/>
    <x v="57"/>
    <x v="136"/>
    <x v="140"/>
    <x v="1"/>
    <n v="0"/>
    <n v="1500"/>
    <n v="-54330"/>
    <n v="0"/>
  </r>
  <r>
    <s v="L"/>
    <x v="6"/>
    <x v="11"/>
    <x v="0"/>
    <x v="11"/>
    <x v="112"/>
    <x v="57"/>
    <x v="136"/>
    <x v="140"/>
    <x v="1"/>
    <n v="0"/>
    <n v="2000"/>
    <n v="-56330"/>
    <n v="0"/>
  </r>
  <r>
    <s v="L"/>
    <x v="1"/>
    <x v="11"/>
    <x v="0"/>
    <x v="11"/>
    <x v="113"/>
    <x v="58"/>
    <x v="137"/>
    <x v="141"/>
    <x v="1"/>
    <n v="0"/>
    <n v="2000"/>
    <n v="-58330"/>
    <n v="0"/>
  </r>
  <r>
    <s v="L"/>
    <x v="0"/>
    <x v="12"/>
    <x v="0"/>
    <x v="12"/>
    <x v="0"/>
    <x v="0"/>
    <x v="0"/>
    <x v="0"/>
    <x v="0"/>
    <n v="0"/>
    <n v="0"/>
    <n v="-69050"/>
    <n v="-69050"/>
  </r>
  <r>
    <s v="L"/>
    <x v="0"/>
    <x v="12"/>
    <x v="0"/>
    <x v="12"/>
    <x v="55"/>
    <x v="36"/>
    <x v="69"/>
    <x v="80"/>
    <x v="6"/>
    <n v="0"/>
    <n v="6188"/>
    <n v="-75238"/>
    <n v="0"/>
  </r>
  <r>
    <s v="L"/>
    <x v="0"/>
    <x v="12"/>
    <x v="0"/>
    <x v="12"/>
    <x v="114"/>
    <x v="59"/>
    <x v="138"/>
    <x v="142"/>
    <x v="6"/>
    <n v="0"/>
    <n v="5500"/>
    <n v="-80738"/>
    <n v="0"/>
  </r>
  <r>
    <s v="L"/>
    <x v="11"/>
    <x v="12"/>
    <x v="0"/>
    <x v="12"/>
    <x v="69"/>
    <x v="50"/>
    <x v="92"/>
    <x v="96"/>
    <x v="6"/>
    <n v="0"/>
    <n v="5300"/>
    <n v="-86038"/>
    <n v="0"/>
  </r>
  <r>
    <s v="L"/>
    <x v="11"/>
    <x v="12"/>
    <x v="0"/>
    <x v="12"/>
    <x v="66"/>
    <x v="47"/>
    <x v="89"/>
    <x v="93"/>
    <x v="6"/>
    <n v="0"/>
    <n v="2120"/>
    <n v="-88158"/>
    <n v="0"/>
  </r>
  <r>
    <s v="L"/>
    <x v="11"/>
    <x v="12"/>
    <x v="0"/>
    <x v="12"/>
    <x v="67"/>
    <x v="48"/>
    <x v="90"/>
    <x v="94"/>
    <x v="6"/>
    <n v="0"/>
    <n v="1660"/>
    <n v="-89818"/>
    <n v="0"/>
  </r>
  <r>
    <s v="L"/>
    <x v="11"/>
    <x v="12"/>
    <x v="0"/>
    <x v="12"/>
    <x v="115"/>
    <x v="60"/>
    <x v="139"/>
    <x v="143"/>
    <x v="6"/>
    <n v="0"/>
    <n v="2250"/>
    <n v="-92068"/>
    <n v="0"/>
  </r>
  <r>
    <s v="L"/>
    <x v="11"/>
    <x v="12"/>
    <x v="0"/>
    <x v="12"/>
    <x v="116"/>
    <x v="15"/>
    <x v="140"/>
    <x v="144"/>
    <x v="6"/>
    <n v="0"/>
    <n v="159"/>
    <n v="-92227"/>
    <n v="0"/>
  </r>
  <r>
    <s v="L"/>
    <x v="11"/>
    <x v="12"/>
    <x v="0"/>
    <x v="12"/>
    <x v="68"/>
    <x v="49"/>
    <x v="91"/>
    <x v="95"/>
    <x v="6"/>
    <n v="0"/>
    <n v="333.2"/>
    <n v="-92560.2"/>
    <n v="0"/>
  </r>
  <r>
    <s v="L"/>
    <x v="12"/>
    <x v="12"/>
    <x v="0"/>
    <x v="12"/>
    <x v="106"/>
    <x v="6"/>
    <x v="135"/>
    <x v="139"/>
    <x v="6"/>
    <n v="0"/>
    <n v="1200"/>
    <n v="-93760.2"/>
    <n v="0"/>
  </r>
  <r>
    <s v="L"/>
    <x v="12"/>
    <x v="12"/>
    <x v="0"/>
    <x v="12"/>
    <x v="117"/>
    <x v="48"/>
    <x v="141"/>
    <x v="145"/>
    <x v="6"/>
    <n v="0"/>
    <n v="6800"/>
    <n v="-100560.2"/>
    <n v="0"/>
  </r>
  <r>
    <s v="L"/>
    <x v="12"/>
    <x v="12"/>
    <x v="0"/>
    <x v="12"/>
    <x v="70"/>
    <x v="48"/>
    <x v="93"/>
    <x v="97"/>
    <x v="6"/>
    <n v="0"/>
    <n v="1046.4000000000001"/>
    <n v="-101606.6"/>
    <n v="0"/>
  </r>
  <r>
    <s v="L"/>
    <x v="12"/>
    <x v="12"/>
    <x v="0"/>
    <x v="12"/>
    <x v="71"/>
    <x v="51"/>
    <x v="94"/>
    <x v="98"/>
    <x v="6"/>
    <n v="0"/>
    <n v="371"/>
    <n v="-101977.60000000001"/>
    <n v="0"/>
  </r>
  <r>
    <s v="L"/>
    <x v="13"/>
    <x v="12"/>
    <x v="0"/>
    <x v="12"/>
    <x v="72"/>
    <x v="47"/>
    <x v="95"/>
    <x v="99"/>
    <x v="6"/>
    <n v="0"/>
    <n v="1590"/>
    <n v="-103567.6"/>
    <n v="0"/>
  </r>
  <r>
    <s v="L"/>
    <x v="2"/>
    <x v="12"/>
    <x v="0"/>
    <x v="12"/>
    <x v="118"/>
    <x v="60"/>
    <x v="142"/>
    <x v="146"/>
    <x v="11"/>
    <n v="250"/>
    <n v="0"/>
    <n v="-103317.6"/>
    <n v="0"/>
  </r>
  <r>
    <s v="L"/>
    <x v="2"/>
    <x v="12"/>
    <x v="0"/>
    <x v="12"/>
    <x v="118"/>
    <x v="60"/>
    <x v="142"/>
    <x v="146"/>
    <x v="11"/>
    <n v="0"/>
    <n v="250"/>
    <n v="-103567.6"/>
    <n v="0"/>
  </r>
  <r>
    <s v="L"/>
    <x v="2"/>
    <x v="12"/>
    <x v="0"/>
    <x v="12"/>
    <x v="118"/>
    <x v="60"/>
    <x v="142"/>
    <x v="146"/>
    <x v="11"/>
    <n v="250"/>
    <n v="0"/>
    <n v="-103317.6"/>
    <n v="0"/>
  </r>
  <r>
    <s v="L"/>
    <x v="2"/>
    <x v="12"/>
    <x v="0"/>
    <x v="12"/>
    <x v="119"/>
    <x v="6"/>
    <x v="143"/>
    <x v="147"/>
    <x v="6"/>
    <n v="0"/>
    <n v="150"/>
    <n v="-103467.6"/>
    <n v="0"/>
  </r>
  <r>
    <s v="L"/>
    <x v="2"/>
    <x v="12"/>
    <x v="0"/>
    <x v="12"/>
    <x v="73"/>
    <x v="49"/>
    <x v="96"/>
    <x v="100"/>
    <x v="6"/>
    <n v="0"/>
    <n v="318"/>
    <n v="-103785.60000000001"/>
    <n v="0"/>
  </r>
  <r>
    <s v="L"/>
    <x v="2"/>
    <x v="12"/>
    <x v="0"/>
    <x v="12"/>
    <x v="74"/>
    <x v="50"/>
    <x v="97"/>
    <x v="101"/>
    <x v="6"/>
    <n v="0"/>
    <n v="1590"/>
    <n v="-105375.6"/>
    <n v="0"/>
  </r>
  <r>
    <s v="L"/>
    <x v="2"/>
    <x v="12"/>
    <x v="0"/>
    <x v="12"/>
    <x v="55"/>
    <x v="36"/>
    <x v="70"/>
    <x v="81"/>
    <x v="6"/>
    <n v="0"/>
    <n v="7280"/>
    <n v="-112655.6"/>
    <n v="0"/>
  </r>
  <r>
    <s v="L"/>
    <x v="2"/>
    <x v="12"/>
    <x v="0"/>
    <x v="12"/>
    <x v="120"/>
    <x v="59"/>
    <x v="144"/>
    <x v="148"/>
    <x v="6"/>
    <n v="0"/>
    <n v="8250"/>
    <n v="-120905.60000000001"/>
    <n v="0"/>
  </r>
  <r>
    <s v="L"/>
    <x v="2"/>
    <x v="12"/>
    <x v="0"/>
    <x v="12"/>
    <x v="121"/>
    <x v="61"/>
    <x v="145"/>
    <x v="149"/>
    <x v="6"/>
    <n v="0"/>
    <n v="16500"/>
    <n v="-137405.6"/>
    <n v="0"/>
  </r>
  <r>
    <s v="L"/>
    <x v="20"/>
    <x v="12"/>
    <x v="0"/>
    <x v="12"/>
    <x v="122"/>
    <x v="15"/>
    <x v="146"/>
    <x v="150"/>
    <x v="6"/>
    <n v="0"/>
    <n v="212"/>
    <n v="-137617.60000000001"/>
    <n v="0"/>
  </r>
  <r>
    <s v="L"/>
    <x v="20"/>
    <x v="12"/>
    <x v="0"/>
    <x v="12"/>
    <x v="123"/>
    <x v="60"/>
    <x v="147"/>
    <x v="151"/>
    <x v="6"/>
    <n v="0"/>
    <n v="350"/>
    <n v="-137967.6"/>
    <n v="0"/>
  </r>
  <r>
    <s v="L"/>
    <x v="8"/>
    <x v="12"/>
    <x v="0"/>
    <x v="12"/>
    <x v="124"/>
    <x v="15"/>
    <x v="148"/>
    <x v="152"/>
    <x v="6"/>
    <n v="0"/>
    <n v="265"/>
    <n v="-138232.6"/>
    <n v="0"/>
  </r>
  <r>
    <s v="L"/>
    <x v="8"/>
    <x v="12"/>
    <x v="0"/>
    <x v="12"/>
    <x v="71"/>
    <x v="51"/>
    <x v="98"/>
    <x v="102"/>
    <x v="6"/>
    <n v="0"/>
    <n v="901"/>
    <n v="-139133.6"/>
    <n v="0"/>
  </r>
  <r>
    <s v="L"/>
    <x v="8"/>
    <x v="12"/>
    <x v="0"/>
    <x v="12"/>
    <x v="67"/>
    <x v="48"/>
    <x v="99"/>
    <x v="103"/>
    <x v="6"/>
    <n v="0"/>
    <n v="2966"/>
    <n v="-142099.6"/>
    <n v="0"/>
  </r>
  <r>
    <s v="L"/>
    <x v="8"/>
    <x v="12"/>
    <x v="0"/>
    <x v="12"/>
    <x v="75"/>
    <x v="47"/>
    <x v="100"/>
    <x v="104"/>
    <x v="6"/>
    <n v="0"/>
    <n v="10600"/>
    <n v="-152699.6"/>
    <n v="0"/>
  </r>
  <r>
    <s v="L"/>
    <x v="14"/>
    <x v="12"/>
    <x v="0"/>
    <x v="12"/>
    <x v="71"/>
    <x v="51"/>
    <x v="101"/>
    <x v="105"/>
    <x v="6"/>
    <n v="0"/>
    <n v="954"/>
    <n v="-153653.6"/>
    <n v="0"/>
  </r>
  <r>
    <s v="L"/>
    <x v="14"/>
    <x v="12"/>
    <x v="0"/>
    <x v="12"/>
    <x v="125"/>
    <x v="51"/>
    <x v="149"/>
    <x v="153"/>
    <x v="6"/>
    <n v="0"/>
    <n v="636"/>
    <n v="-154289.60000000001"/>
    <n v="0"/>
  </r>
  <r>
    <s v="L"/>
    <x v="3"/>
    <x v="12"/>
    <x v="0"/>
    <x v="12"/>
    <x v="126"/>
    <x v="59"/>
    <x v="150"/>
    <x v="154"/>
    <x v="11"/>
    <n v="5500"/>
    <n v="0"/>
    <n v="-148789.6"/>
    <n v="0"/>
  </r>
  <r>
    <s v="L"/>
    <x v="3"/>
    <x v="12"/>
    <x v="0"/>
    <x v="12"/>
    <x v="126"/>
    <x v="59"/>
    <x v="150"/>
    <x v="154"/>
    <x v="11"/>
    <n v="0"/>
    <n v="5500"/>
    <n v="-154289.60000000001"/>
    <n v="0"/>
  </r>
  <r>
    <s v="L"/>
    <x v="3"/>
    <x v="12"/>
    <x v="0"/>
    <x v="12"/>
    <x v="126"/>
    <x v="59"/>
    <x v="150"/>
    <x v="154"/>
    <x v="11"/>
    <n v="5500"/>
    <n v="0"/>
    <n v="-148789.6"/>
    <n v="0"/>
  </r>
  <r>
    <s v="L"/>
    <x v="3"/>
    <x v="12"/>
    <x v="0"/>
    <x v="12"/>
    <x v="78"/>
    <x v="47"/>
    <x v="104"/>
    <x v="108"/>
    <x v="6"/>
    <n v="0"/>
    <n v="2862"/>
    <n v="-151651.6"/>
    <n v="0"/>
  </r>
  <r>
    <s v="L"/>
    <x v="3"/>
    <x v="12"/>
    <x v="0"/>
    <x v="12"/>
    <x v="77"/>
    <x v="53"/>
    <x v="103"/>
    <x v="107"/>
    <x v="6"/>
    <n v="0"/>
    <n v="1590"/>
    <n v="-153241.60000000001"/>
    <n v="0"/>
  </r>
  <r>
    <s v="L"/>
    <x v="3"/>
    <x v="12"/>
    <x v="0"/>
    <x v="12"/>
    <x v="79"/>
    <x v="48"/>
    <x v="105"/>
    <x v="109"/>
    <x v="11"/>
    <n v="212"/>
    <n v="0"/>
    <n v="-153029.6"/>
    <n v="0"/>
  </r>
  <r>
    <s v="L"/>
    <x v="3"/>
    <x v="12"/>
    <x v="0"/>
    <x v="12"/>
    <x v="79"/>
    <x v="48"/>
    <x v="105"/>
    <x v="109"/>
    <x v="11"/>
    <n v="0"/>
    <n v="212"/>
    <n v="-153241.60000000001"/>
    <n v="0"/>
  </r>
  <r>
    <s v="L"/>
    <x v="3"/>
    <x v="12"/>
    <x v="0"/>
    <x v="12"/>
    <x v="79"/>
    <x v="48"/>
    <x v="105"/>
    <x v="109"/>
    <x v="11"/>
    <n v="212"/>
    <n v="0"/>
    <n v="-153029.6"/>
    <n v="0"/>
  </r>
  <r>
    <s v="L"/>
    <x v="3"/>
    <x v="12"/>
    <x v="0"/>
    <x v="12"/>
    <x v="67"/>
    <x v="48"/>
    <x v="106"/>
    <x v="110"/>
    <x v="6"/>
    <n v="0"/>
    <n v="900"/>
    <n v="-153929.60000000001"/>
    <n v="0"/>
  </r>
  <r>
    <s v="L"/>
    <x v="3"/>
    <x v="12"/>
    <x v="0"/>
    <x v="12"/>
    <x v="76"/>
    <x v="52"/>
    <x v="102"/>
    <x v="106"/>
    <x v="6"/>
    <n v="0"/>
    <n v="3710"/>
    <n v="-157639.6"/>
    <n v="0"/>
  </r>
  <r>
    <s v="L"/>
    <x v="3"/>
    <x v="12"/>
    <x v="0"/>
    <x v="12"/>
    <x v="127"/>
    <x v="6"/>
    <x v="151"/>
    <x v="155"/>
    <x v="6"/>
    <n v="0"/>
    <n v="350"/>
    <n v="-157989.6"/>
    <n v="0"/>
  </r>
  <r>
    <s v="L"/>
    <x v="3"/>
    <x v="12"/>
    <x v="0"/>
    <x v="12"/>
    <x v="128"/>
    <x v="60"/>
    <x v="152"/>
    <x v="156"/>
    <x v="6"/>
    <n v="0"/>
    <n v="800"/>
    <n v="-158789.6"/>
    <n v="0"/>
  </r>
  <r>
    <s v="L"/>
    <x v="3"/>
    <x v="12"/>
    <x v="0"/>
    <x v="12"/>
    <x v="121"/>
    <x v="61"/>
    <x v="153"/>
    <x v="157"/>
    <x v="6"/>
    <n v="0"/>
    <n v="9900"/>
    <n v="-168689.6"/>
    <n v="0"/>
  </r>
  <r>
    <s v="L"/>
    <x v="3"/>
    <x v="12"/>
    <x v="0"/>
    <x v="12"/>
    <x v="55"/>
    <x v="36"/>
    <x v="71"/>
    <x v="82"/>
    <x v="6"/>
    <n v="0"/>
    <n v="7000"/>
    <n v="-175689.60000000001"/>
    <n v="0"/>
  </r>
  <r>
    <s v="L"/>
    <x v="3"/>
    <x v="12"/>
    <x v="0"/>
    <x v="12"/>
    <x v="80"/>
    <x v="50"/>
    <x v="107"/>
    <x v="111"/>
    <x v="6"/>
    <n v="0"/>
    <n v="689"/>
    <n v="-176378.6"/>
    <n v="0"/>
  </r>
  <r>
    <s v="L"/>
    <x v="3"/>
    <x v="12"/>
    <x v="0"/>
    <x v="12"/>
    <x v="81"/>
    <x v="50"/>
    <x v="108"/>
    <x v="112"/>
    <x v="6"/>
    <n v="0"/>
    <n v="848"/>
    <n v="-177226.6"/>
    <n v="0"/>
  </r>
  <r>
    <s v="L"/>
    <x v="15"/>
    <x v="12"/>
    <x v="0"/>
    <x v="12"/>
    <x v="82"/>
    <x v="53"/>
    <x v="109"/>
    <x v="113"/>
    <x v="6"/>
    <n v="0"/>
    <n v="1272"/>
    <n v="-178498.6"/>
    <n v="0"/>
  </r>
  <r>
    <s v="L"/>
    <x v="16"/>
    <x v="12"/>
    <x v="0"/>
    <x v="12"/>
    <x v="83"/>
    <x v="54"/>
    <x v="110"/>
    <x v="114"/>
    <x v="6"/>
    <n v="0"/>
    <n v="26200"/>
    <n v="-204698.6"/>
    <n v="0"/>
  </r>
  <r>
    <s v="L"/>
    <x v="4"/>
    <x v="12"/>
    <x v="0"/>
    <x v="12"/>
    <x v="129"/>
    <x v="60"/>
    <x v="154"/>
    <x v="158"/>
    <x v="6"/>
    <n v="0"/>
    <n v="15000"/>
    <n v="-219698.6"/>
    <n v="0"/>
  </r>
  <r>
    <s v="L"/>
    <x v="4"/>
    <x v="12"/>
    <x v="0"/>
    <x v="12"/>
    <x v="55"/>
    <x v="36"/>
    <x v="72"/>
    <x v="83"/>
    <x v="6"/>
    <n v="0"/>
    <n v="9100"/>
    <n v="-228798.6"/>
    <n v="0"/>
  </r>
  <r>
    <s v="L"/>
    <x v="4"/>
    <x v="12"/>
    <x v="0"/>
    <x v="12"/>
    <x v="121"/>
    <x v="61"/>
    <x v="155"/>
    <x v="159"/>
    <x v="6"/>
    <n v="0"/>
    <n v="8250"/>
    <n v="-237048.6"/>
    <n v="0"/>
  </r>
  <r>
    <s v="L"/>
    <x v="4"/>
    <x v="12"/>
    <x v="0"/>
    <x v="12"/>
    <x v="7"/>
    <x v="7"/>
    <x v="7"/>
    <x v="160"/>
    <x v="2"/>
    <n v="2100"/>
    <n v="0"/>
    <n v="-234948.6"/>
    <n v="0"/>
  </r>
  <r>
    <s v="L"/>
    <x v="4"/>
    <x v="12"/>
    <x v="0"/>
    <x v="12"/>
    <x v="7"/>
    <x v="7"/>
    <x v="7"/>
    <x v="161"/>
    <x v="2"/>
    <n v="3500"/>
    <n v="0"/>
    <n v="-231448.6"/>
    <n v="0"/>
  </r>
  <r>
    <s v="L"/>
    <x v="4"/>
    <x v="12"/>
    <x v="0"/>
    <x v="12"/>
    <x v="7"/>
    <x v="7"/>
    <x v="7"/>
    <x v="162"/>
    <x v="2"/>
    <n v="9540"/>
    <n v="0"/>
    <n v="-221908.6"/>
    <n v="0"/>
  </r>
  <r>
    <s v="L"/>
    <x v="4"/>
    <x v="12"/>
    <x v="0"/>
    <x v="12"/>
    <x v="84"/>
    <x v="53"/>
    <x v="111"/>
    <x v="115"/>
    <x v="6"/>
    <n v="0"/>
    <n v="954"/>
    <n v="-222862.6"/>
    <n v="0"/>
  </r>
  <r>
    <s v="L"/>
    <x v="4"/>
    <x v="12"/>
    <x v="0"/>
    <x v="12"/>
    <x v="87"/>
    <x v="47"/>
    <x v="114"/>
    <x v="118"/>
    <x v="6"/>
    <n v="0"/>
    <n v="5300"/>
    <n v="-228162.6"/>
    <n v="0"/>
  </r>
  <r>
    <s v="L"/>
    <x v="4"/>
    <x v="12"/>
    <x v="0"/>
    <x v="12"/>
    <x v="86"/>
    <x v="47"/>
    <x v="113"/>
    <x v="117"/>
    <x v="11"/>
    <n v="1060"/>
    <n v="0"/>
    <n v="-227102.6"/>
    <n v="0"/>
  </r>
  <r>
    <s v="L"/>
    <x v="4"/>
    <x v="12"/>
    <x v="0"/>
    <x v="12"/>
    <x v="86"/>
    <x v="47"/>
    <x v="113"/>
    <x v="117"/>
    <x v="11"/>
    <n v="0"/>
    <n v="1060"/>
    <n v="-228162.6"/>
    <n v="0"/>
  </r>
  <r>
    <s v="L"/>
    <x v="4"/>
    <x v="12"/>
    <x v="0"/>
    <x v="12"/>
    <x v="86"/>
    <x v="47"/>
    <x v="113"/>
    <x v="117"/>
    <x v="11"/>
    <n v="1060"/>
    <n v="0"/>
    <n v="-227102.6"/>
    <n v="0"/>
  </r>
  <r>
    <s v="L"/>
    <x v="4"/>
    <x v="12"/>
    <x v="0"/>
    <x v="12"/>
    <x v="130"/>
    <x v="60"/>
    <x v="156"/>
    <x v="163"/>
    <x v="6"/>
    <n v="0"/>
    <n v="1000"/>
    <n v="-228102.6"/>
    <n v="0"/>
  </r>
  <r>
    <s v="L"/>
    <x v="4"/>
    <x v="12"/>
    <x v="0"/>
    <x v="12"/>
    <x v="131"/>
    <x v="15"/>
    <x v="157"/>
    <x v="164"/>
    <x v="6"/>
    <n v="0"/>
    <n v="53"/>
    <n v="-228155.6"/>
    <n v="0"/>
  </r>
  <r>
    <s v="L"/>
    <x v="4"/>
    <x v="12"/>
    <x v="0"/>
    <x v="12"/>
    <x v="132"/>
    <x v="49"/>
    <x v="158"/>
    <x v="165"/>
    <x v="6"/>
    <n v="0"/>
    <n v="300"/>
    <n v="-228455.6"/>
    <n v="0"/>
  </r>
  <r>
    <s v="L"/>
    <x v="4"/>
    <x v="12"/>
    <x v="0"/>
    <x v="12"/>
    <x v="85"/>
    <x v="52"/>
    <x v="112"/>
    <x v="116"/>
    <x v="6"/>
    <n v="0"/>
    <n v="1060"/>
    <n v="-229515.6"/>
    <n v="0"/>
  </r>
  <r>
    <s v="L"/>
    <x v="4"/>
    <x v="12"/>
    <x v="0"/>
    <x v="12"/>
    <x v="67"/>
    <x v="48"/>
    <x v="115"/>
    <x v="119"/>
    <x v="6"/>
    <n v="0"/>
    <n v="120"/>
    <n v="-229635.6"/>
    <n v="0"/>
  </r>
  <r>
    <s v="L"/>
    <x v="5"/>
    <x v="12"/>
    <x v="0"/>
    <x v="12"/>
    <x v="133"/>
    <x v="62"/>
    <x v="159"/>
    <x v="166"/>
    <x v="6"/>
    <n v="0"/>
    <n v="4200"/>
    <n v="-233835.6"/>
    <n v="0"/>
  </r>
  <r>
    <s v="L"/>
    <x v="5"/>
    <x v="12"/>
    <x v="0"/>
    <x v="12"/>
    <x v="83"/>
    <x v="54"/>
    <x v="160"/>
    <x v="167"/>
    <x v="6"/>
    <n v="0"/>
    <n v="8480"/>
    <n v="-242315.6"/>
    <n v="0"/>
  </r>
  <r>
    <s v="L"/>
    <x v="21"/>
    <x v="12"/>
    <x v="0"/>
    <x v="12"/>
    <x v="128"/>
    <x v="60"/>
    <x v="161"/>
    <x v="168"/>
    <x v="6"/>
    <n v="0"/>
    <n v="280"/>
    <n v="-242595.6"/>
    <n v="0"/>
  </r>
  <r>
    <s v="L"/>
    <x v="17"/>
    <x v="12"/>
    <x v="0"/>
    <x v="12"/>
    <x v="89"/>
    <x v="47"/>
    <x v="117"/>
    <x v="121"/>
    <x v="6"/>
    <n v="0"/>
    <n v="3392"/>
    <n v="-245987.6"/>
    <n v="0"/>
  </r>
  <r>
    <s v="L"/>
    <x v="17"/>
    <x v="12"/>
    <x v="0"/>
    <x v="12"/>
    <x v="134"/>
    <x v="6"/>
    <x v="162"/>
    <x v="169"/>
    <x v="11"/>
    <n v="50"/>
    <n v="0"/>
    <n v="-245937.6"/>
    <n v="0"/>
  </r>
  <r>
    <s v="L"/>
    <x v="17"/>
    <x v="12"/>
    <x v="0"/>
    <x v="12"/>
    <x v="134"/>
    <x v="6"/>
    <x v="162"/>
    <x v="169"/>
    <x v="11"/>
    <n v="0"/>
    <n v="50"/>
    <n v="-245987.6"/>
    <n v="0"/>
  </r>
  <r>
    <s v="L"/>
    <x v="17"/>
    <x v="12"/>
    <x v="0"/>
    <x v="12"/>
    <x v="134"/>
    <x v="6"/>
    <x v="162"/>
    <x v="169"/>
    <x v="11"/>
    <n v="50"/>
    <n v="0"/>
    <n v="-245937.6"/>
    <n v="0"/>
  </r>
  <r>
    <s v="L"/>
    <x v="17"/>
    <x v="12"/>
    <x v="0"/>
    <x v="12"/>
    <x v="135"/>
    <x v="59"/>
    <x v="163"/>
    <x v="170"/>
    <x v="6"/>
    <n v="0"/>
    <n v="11000"/>
    <n v="-256937.60000000001"/>
    <n v="0"/>
  </r>
  <r>
    <s v="L"/>
    <x v="17"/>
    <x v="12"/>
    <x v="0"/>
    <x v="12"/>
    <x v="88"/>
    <x v="50"/>
    <x v="116"/>
    <x v="120"/>
    <x v="6"/>
    <n v="0"/>
    <n v="159"/>
    <n v="-257096.6"/>
    <n v="0"/>
  </r>
  <r>
    <s v="L"/>
    <x v="18"/>
    <x v="12"/>
    <x v="0"/>
    <x v="12"/>
    <x v="90"/>
    <x v="49"/>
    <x v="118"/>
    <x v="122"/>
    <x v="6"/>
    <n v="0"/>
    <n v="106"/>
    <n v="-257202.6"/>
    <n v="0"/>
  </r>
  <r>
    <s v="L"/>
    <x v="19"/>
    <x v="12"/>
    <x v="0"/>
    <x v="12"/>
    <x v="91"/>
    <x v="55"/>
    <x v="119"/>
    <x v="123"/>
    <x v="6"/>
    <n v="0"/>
    <n v="4240"/>
    <n v="-261442.6"/>
    <n v="0"/>
  </r>
  <r>
    <s v="L"/>
    <x v="6"/>
    <x v="12"/>
    <x v="0"/>
    <x v="12"/>
    <x v="136"/>
    <x v="62"/>
    <x v="164"/>
    <x v="171"/>
    <x v="6"/>
    <n v="0"/>
    <n v="9500"/>
    <n v="-270942.59999999998"/>
    <n v="0"/>
  </r>
  <r>
    <s v="L"/>
    <x v="6"/>
    <x v="12"/>
    <x v="0"/>
    <x v="12"/>
    <x v="94"/>
    <x v="47"/>
    <x v="122"/>
    <x v="126"/>
    <x v="6"/>
    <n v="0"/>
    <n v="254400"/>
    <n v="-525342.6"/>
    <n v="0"/>
  </r>
  <r>
    <s v="L"/>
    <x v="6"/>
    <x v="12"/>
    <x v="0"/>
    <x v="12"/>
    <x v="95"/>
    <x v="47"/>
    <x v="123"/>
    <x v="127"/>
    <x v="6"/>
    <n v="0"/>
    <n v="932800"/>
    <n v="-1458142.6"/>
    <n v="0"/>
  </r>
  <r>
    <s v="L"/>
    <x v="6"/>
    <x v="12"/>
    <x v="0"/>
    <x v="12"/>
    <x v="96"/>
    <x v="48"/>
    <x v="124"/>
    <x v="128"/>
    <x v="6"/>
    <n v="0"/>
    <n v="349853.03"/>
    <n v="-1807995.63"/>
    <n v="0"/>
  </r>
  <r>
    <s v="L"/>
    <x v="6"/>
    <x v="12"/>
    <x v="0"/>
    <x v="12"/>
    <x v="97"/>
    <x v="47"/>
    <x v="125"/>
    <x v="129"/>
    <x v="6"/>
    <n v="0"/>
    <n v="699706.02"/>
    <n v="-2507701.65"/>
    <n v="0"/>
  </r>
  <r>
    <s v="L"/>
    <x v="6"/>
    <x v="12"/>
    <x v="0"/>
    <x v="12"/>
    <x v="55"/>
    <x v="36"/>
    <x v="74"/>
    <x v="85"/>
    <x v="6"/>
    <n v="0"/>
    <n v="15400"/>
    <n v="-2523101.65"/>
    <n v="0"/>
  </r>
  <r>
    <s v="L"/>
    <x v="6"/>
    <x v="12"/>
    <x v="0"/>
    <x v="12"/>
    <x v="120"/>
    <x v="59"/>
    <x v="165"/>
    <x v="172"/>
    <x v="6"/>
    <n v="0"/>
    <n v="19250"/>
    <n v="-2542351.65"/>
    <n v="0"/>
  </r>
  <r>
    <s v="L"/>
    <x v="6"/>
    <x v="12"/>
    <x v="0"/>
    <x v="12"/>
    <x v="121"/>
    <x v="61"/>
    <x v="166"/>
    <x v="173"/>
    <x v="6"/>
    <n v="0"/>
    <n v="12100"/>
    <n v="-2554451.65"/>
    <n v="0"/>
  </r>
  <r>
    <s v="L"/>
    <x v="6"/>
    <x v="12"/>
    <x v="0"/>
    <x v="12"/>
    <x v="121"/>
    <x v="61"/>
    <x v="167"/>
    <x v="174"/>
    <x v="6"/>
    <n v="0"/>
    <n v="17600"/>
    <n v="-2572051.65"/>
    <n v="0"/>
  </r>
  <r>
    <s v="L"/>
    <x v="6"/>
    <x v="12"/>
    <x v="0"/>
    <x v="12"/>
    <x v="14"/>
    <x v="7"/>
    <x v="15"/>
    <x v="175"/>
    <x v="2"/>
    <n v="1200"/>
    <n v="0"/>
    <n v="-2570851.65"/>
    <n v="0"/>
  </r>
  <r>
    <s v="L"/>
    <x v="6"/>
    <x v="12"/>
    <x v="0"/>
    <x v="12"/>
    <x v="14"/>
    <x v="7"/>
    <x v="15"/>
    <x v="176"/>
    <x v="2"/>
    <n v="100"/>
    <n v="0"/>
    <n v="-2570751.65"/>
    <n v="0"/>
  </r>
  <r>
    <s v="L"/>
    <x v="6"/>
    <x v="12"/>
    <x v="0"/>
    <x v="12"/>
    <x v="15"/>
    <x v="0"/>
    <x v="16"/>
    <x v="177"/>
    <x v="2"/>
    <n v="2800"/>
    <n v="0"/>
    <n v="-2567951.65"/>
    <n v="0"/>
  </r>
  <r>
    <s v="L"/>
    <x v="6"/>
    <x v="12"/>
    <x v="0"/>
    <x v="12"/>
    <x v="15"/>
    <x v="0"/>
    <x v="16"/>
    <x v="178"/>
    <x v="2"/>
    <n v="6500"/>
    <n v="0"/>
    <n v="-2561451.65"/>
    <n v="0"/>
  </r>
  <r>
    <s v="L"/>
    <x v="6"/>
    <x v="12"/>
    <x v="0"/>
    <x v="12"/>
    <x v="16"/>
    <x v="0"/>
    <x v="17"/>
    <x v="179"/>
    <x v="2"/>
    <n v="280"/>
    <n v="0"/>
    <n v="-2561171.65"/>
    <n v="0"/>
  </r>
  <r>
    <s v="L"/>
    <x v="6"/>
    <x v="12"/>
    <x v="0"/>
    <x v="12"/>
    <x v="16"/>
    <x v="0"/>
    <x v="17"/>
    <x v="180"/>
    <x v="2"/>
    <n v="2250"/>
    <n v="0"/>
    <n v="-2558921.65"/>
    <n v="0"/>
  </r>
  <r>
    <s v="L"/>
    <x v="6"/>
    <x v="12"/>
    <x v="0"/>
    <x v="12"/>
    <x v="16"/>
    <x v="0"/>
    <x v="17"/>
    <x v="181"/>
    <x v="2"/>
    <n v="2250"/>
    <n v="0"/>
    <n v="-2556671.65"/>
    <n v="0"/>
  </r>
  <r>
    <s v="L"/>
    <x v="6"/>
    <x v="12"/>
    <x v="0"/>
    <x v="12"/>
    <x v="71"/>
    <x v="51"/>
    <x v="128"/>
    <x v="132"/>
    <x v="6"/>
    <n v="0"/>
    <n v="477"/>
    <n v="-2557148.65"/>
    <n v="0"/>
  </r>
  <r>
    <s v="L"/>
    <x v="6"/>
    <x v="12"/>
    <x v="0"/>
    <x v="12"/>
    <x v="99"/>
    <x v="49"/>
    <x v="127"/>
    <x v="131"/>
    <x v="6"/>
    <n v="0"/>
    <n v="79.5"/>
    <n v="-2557228.15"/>
    <n v="0"/>
  </r>
  <r>
    <s v="L"/>
    <x v="6"/>
    <x v="12"/>
    <x v="0"/>
    <x v="12"/>
    <x v="137"/>
    <x v="15"/>
    <x v="168"/>
    <x v="182"/>
    <x v="6"/>
    <n v="0"/>
    <n v="848"/>
    <n v="-2558076.15"/>
    <n v="0"/>
  </r>
  <r>
    <s v="L"/>
    <x v="6"/>
    <x v="12"/>
    <x v="0"/>
    <x v="12"/>
    <x v="100"/>
    <x v="51"/>
    <x v="129"/>
    <x v="133"/>
    <x v="6"/>
    <n v="0"/>
    <n v="60"/>
    <n v="-2558136.15"/>
    <n v="0"/>
  </r>
  <r>
    <s v="L"/>
    <x v="6"/>
    <x v="12"/>
    <x v="0"/>
    <x v="12"/>
    <x v="138"/>
    <x v="6"/>
    <x v="169"/>
    <x v="183"/>
    <x v="6"/>
    <n v="0"/>
    <n v="600"/>
    <n v="-2558736.15"/>
    <n v="0"/>
  </r>
  <r>
    <s v="L"/>
    <x v="6"/>
    <x v="12"/>
    <x v="0"/>
    <x v="12"/>
    <x v="103"/>
    <x v="52"/>
    <x v="132"/>
    <x v="136"/>
    <x v="6"/>
    <n v="0"/>
    <n v="2650"/>
    <n v="-2561386.15"/>
    <n v="0"/>
  </r>
  <r>
    <s v="L"/>
    <x v="6"/>
    <x v="12"/>
    <x v="0"/>
    <x v="12"/>
    <x v="102"/>
    <x v="51"/>
    <x v="131"/>
    <x v="135"/>
    <x v="11"/>
    <n v="53"/>
    <n v="0"/>
    <n v="-2561333.15"/>
    <n v="0"/>
  </r>
  <r>
    <s v="L"/>
    <x v="6"/>
    <x v="12"/>
    <x v="0"/>
    <x v="12"/>
    <x v="102"/>
    <x v="51"/>
    <x v="131"/>
    <x v="135"/>
    <x v="11"/>
    <n v="0"/>
    <n v="53"/>
    <n v="-2561386.15"/>
    <n v="0"/>
  </r>
  <r>
    <s v="L"/>
    <x v="6"/>
    <x v="12"/>
    <x v="0"/>
    <x v="12"/>
    <x v="102"/>
    <x v="51"/>
    <x v="131"/>
    <x v="135"/>
    <x v="11"/>
    <n v="53"/>
    <n v="0"/>
    <n v="-2561333.15"/>
    <n v="0"/>
  </r>
  <r>
    <s v="L"/>
    <x v="6"/>
    <x v="12"/>
    <x v="0"/>
    <x v="12"/>
    <x v="101"/>
    <x v="53"/>
    <x v="130"/>
    <x v="134"/>
    <x v="11"/>
    <n v="2120"/>
    <n v="0"/>
    <n v="-2559213.15"/>
    <n v="0"/>
  </r>
  <r>
    <s v="L"/>
    <x v="6"/>
    <x v="12"/>
    <x v="0"/>
    <x v="12"/>
    <x v="101"/>
    <x v="53"/>
    <x v="130"/>
    <x v="134"/>
    <x v="11"/>
    <n v="0"/>
    <n v="2120"/>
    <n v="-2561333.15"/>
    <n v="0"/>
  </r>
  <r>
    <s v="L"/>
    <x v="6"/>
    <x v="12"/>
    <x v="0"/>
    <x v="12"/>
    <x v="101"/>
    <x v="53"/>
    <x v="130"/>
    <x v="134"/>
    <x v="11"/>
    <n v="2120"/>
    <n v="0"/>
    <n v="-2559213.15"/>
    <n v="0"/>
  </r>
  <r>
    <s v="L"/>
    <x v="6"/>
    <x v="12"/>
    <x v="0"/>
    <x v="12"/>
    <x v="139"/>
    <x v="52"/>
    <x v="170"/>
    <x v="184"/>
    <x v="11"/>
    <n v="500"/>
    <n v="0"/>
    <n v="-2558713.15"/>
    <n v="0"/>
  </r>
  <r>
    <s v="L"/>
    <x v="6"/>
    <x v="12"/>
    <x v="0"/>
    <x v="12"/>
    <x v="139"/>
    <x v="52"/>
    <x v="170"/>
    <x v="184"/>
    <x v="11"/>
    <n v="0"/>
    <n v="500"/>
    <n v="-2559213.15"/>
    <n v="0"/>
  </r>
  <r>
    <s v="L"/>
    <x v="6"/>
    <x v="12"/>
    <x v="0"/>
    <x v="12"/>
    <x v="139"/>
    <x v="52"/>
    <x v="170"/>
    <x v="184"/>
    <x v="11"/>
    <n v="500"/>
    <n v="0"/>
    <n v="-2558713.15"/>
    <n v="0"/>
  </r>
  <r>
    <s v="L"/>
    <x v="6"/>
    <x v="12"/>
    <x v="0"/>
    <x v="12"/>
    <x v="104"/>
    <x v="53"/>
    <x v="133"/>
    <x v="137"/>
    <x v="6"/>
    <n v="0"/>
    <n v="10600"/>
    <n v="-2569313.15"/>
    <n v="0"/>
  </r>
  <r>
    <s v="L"/>
    <x v="1"/>
    <x v="12"/>
    <x v="0"/>
    <x v="12"/>
    <x v="29"/>
    <x v="24"/>
    <x v="31"/>
    <x v="185"/>
    <x v="12"/>
    <n v="41600"/>
    <n v="0"/>
    <n v="-2527713.15"/>
    <n v="0"/>
  </r>
  <r>
    <s v="L"/>
    <x v="1"/>
    <x v="12"/>
    <x v="0"/>
    <x v="12"/>
    <x v="140"/>
    <x v="52"/>
    <x v="171"/>
    <x v="186"/>
    <x v="6"/>
    <n v="0"/>
    <n v="3300"/>
    <n v="-2531013.15"/>
    <n v="0"/>
  </r>
  <r>
    <s v="L"/>
    <x v="1"/>
    <x v="12"/>
    <x v="0"/>
    <x v="12"/>
    <x v="25"/>
    <x v="21"/>
    <x v="26"/>
    <x v="187"/>
    <x v="2"/>
    <n v="2120"/>
    <n v="0"/>
    <n v="-2528893.15"/>
    <n v="0"/>
  </r>
  <r>
    <s v="L"/>
    <x v="1"/>
    <x v="12"/>
    <x v="0"/>
    <x v="12"/>
    <x v="25"/>
    <x v="21"/>
    <x v="26"/>
    <x v="188"/>
    <x v="2"/>
    <n v="1590"/>
    <n v="0"/>
    <n v="-2527303.15"/>
    <n v="0"/>
  </r>
  <r>
    <s v="L"/>
    <x v="1"/>
    <x v="12"/>
    <x v="0"/>
    <x v="12"/>
    <x v="25"/>
    <x v="21"/>
    <x v="26"/>
    <x v="189"/>
    <x v="2"/>
    <n v="2862"/>
    <n v="0"/>
    <n v="-2524441.15"/>
    <n v="0"/>
  </r>
  <r>
    <s v="L"/>
    <x v="1"/>
    <x v="12"/>
    <x v="0"/>
    <x v="12"/>
    <x v="25"/>
    <x v="21"/>
    <x v="26"/>
    <x v="190"/>
    <x v="2"/>
    <n v="5300"/>
    <n v="0"/>
    <n v="-2519141.15"/>
    <n v="0"/>
  </r>
  <r>
    <s v="L"/>
    <x v="1"/>
    <x v="12"/>
    <x v="0"/>
    <x v="12"/>
    <x v="25"/>
    <x v="21"/>
    <x v="26"/>
    <x v="191"/>
    <x v="2"/>
    <n v="3392"/>
    <n v="0"/>
    <n v="-2515749.15"/>
    <n v="0"/>
  </r>
  <r>
    <s v="L"/>
    <x v="1"/>
    <x v="12"/>
    <x v="0"/>
    <x v="12"/>
    <x v="29"/>
    <x v="24"/>
    <x v="31"/>
    <x v="185"/>
    <x v="2"/>
    <n v="481600"/>
    <n v="0"/>
    <n v="-2034149.15"/>
    <n v="0"/>
  </r>
  <r>
    <s v="L"/>
    <x v="1"/>
    <x v="12"/>
    <x v="0"/>
    <x v="12"/>
    <x v="105"/>
    <x v="53"/>
    <x v="134"/>
    <x v="138"/>
    <x v="6"/>
    <n v="0"/>
    <n v="31392"/>
    <n v="-2065541.15"/>
    <n v="0"/>
  </r>
  <r>
    <s v="L"/>
    <x v="1"/>
    <x v="12"/>
    <x v="0"/>
    <x v="12"/>
    <x v="141"/>
    <x v="59"/>
    <x v="172"/>
    <x v="192"/>
    <x v="6"/>
    <n v="0"/>
    <n v="523200"/>
    <n v="-2588741.15"/>
    <n v="0"/>
  </r>
  <r>
    <s v="L"/>
    <x v="1"/>
    <x v="12"/>
    <x v="0"/>
    <x v="12"/>
    <x v="142"/>
    <x v="60"/>
    <x v="173"/>
    <x v="193"/>
    <x v="6"/>
    <n v="0"/>
    <n v="3000"/>
    <n v="-2591741.15"/>
    <n v="0"/>
  </r>
  <r>
    <s v="L"/>
    <x v="0"/>
    <x v="13"/>
    <x v="0"/>
    <x v="13"/>
    <x v="0"/>
    <x v="0"/>
    <x v="0"/>
    <x v="0"/>
    <x v="0"/>
    <n v="0"/>
    <n v="0"/>
    <n v="0"/>
    <n v="0"/>
  </r>
  <r>
    <s v="L"/>
    <x v="5"/>
    <x v="13"/>
    <x v="0"/>
    <x v="13"/>
    <x v="143"/>
    <x v="10"/>
    <x v="10"/>
    <x v="10"/>
    <x v="2"/>
    <n v="12000"/>
    <n v="0"/>
    <n v="12000"/>
    <n v="0"/>
  </r>
  <r>
    <s v="L"/>
    <x v="0"/>
    <x v="14"/>
    <x v="0"/>
    <x v="14"/>
    <x v="0"/>
    <x v="0"/>
    <x v="0"/>
    <x v="0"/>
    <x v="0"/>
    <n v="0"/>
    <n v="0"/>
    <n v="0"/>
    <n v="0"/>
  </r>
  <r>
    <s v="L"/>
    <x v="0"/>
    <x v="15"/>
    <x v="0"/>
    <x v="15"/>
    <x v="0"/>
    <x v="0"/>
    <x v="0"/>
    <x v="0"/>
    <x v="0"/>
    <n v="0"/>
    <n v="0"/>
    <n v="0"/>
    <n v="0"/>
  </r>
  <r>
    <s v="L"/>
    <x v="14"/>
    <x v="15"/>
    <x v="0"/>
    <x v="15"/>
    <x v="144"/>
    <x v="63"/>
    <x v="174"/>
    <x v="194"/>
    <x v="1"/>
    <n v="0"/>
    <n v="3180"/>
    <n v="-3180"/>
    <n v="0"/>
  </r>
  <r>
    <s v="L"/>
    <x v="6"/>
    <x v="15"/>
    <x v="0"/>
    <x v="15"/>
    <x v="145"/>
    <x v="64"/>
    <x v="175"/>
    <x v="195"/>
    <x v="1"/>
    <n v="0"/>
    <n v="20000"/>
    <n v="-23180"/>
    <n v="0"/>
  </r>
  <r>
    <s v="L"/>
    <x v="6"/>
    <x v="15"/>
    <x v="0"/>
    <x v="15"/>
    <x v="146"/>
    <x v="64"/>
    <x v="175"/>
    <x v="195"/>
    <x v="1"/>
    <n v="0"/>
    <n v="500"/>
    <n v="-23680"/>
    <n v="0"/>
  </r>
  <r>
    <s v="L"/>
    <x v="6"/>
    <x v="15"/>
    <x v="0"/>
    <x v="15"/>
    <x v="147"/>
    <x v="64"/>
    <x v="175"/>
    <x v="195"/>
    <x v="1"/>
    <n v="0"/>
    <n v="1500"/>
    <n v="-25180"/>
    <n v="0"/>
  </r>
  <r>
    <s v="L"/>
    <x v="6"/>
    <x v="15"/>
    <x v="0"/>
    <x v="15"/>
    <x v="148"/>
    <x v="64"/>
    <x v="175"/>
    <x v="195"/>
    <x v="1"/>
    <n v="0"/>
    <n v="800"/>
    <n v="-25980"/>
    <n v="0"/>
  </r>
  <r>
    <s v="L"/>
    <x v="6"/>
    <x v="15"/>
    <x v="0"/>
    <x v="15"/>
    <x v="149"/>
    <x v="64"/>
    <x v="175"/>
    <x v="195"/>
    <x v="1"/>
    <n v="0"/>
    <n v="1000"/>
    <n v="-26980"/>
    <n v="0"/>
  </r>
  <r>
    <s v="L"/>
    <x v="1"/>
    <x v="15"/>
    <x v="0"/>
    <x v="15"/>
    <x v="150"/>
    <x v="65"/>
    <x v="176"/>
    <x v="196"/>
    <x v="1"/>
    <n v="4000"/>
    <n v="0"/>
    <n v="-22980"/>
    <n v="0"/>
  </r>
  <r>
    <s v="L"/>
    <x v="1"/>
    <x v="15"/>
    <x v="0"/>
    <x v="15"/>
    <x v="151"/>
    <x v="65"/>
    <x v="177"/>
    <x v="197"/>
    <x v="1"/>
    <n v="0"/>
    <n v="15000"/>
    <n v="-37980"/>
    <n v="0"/>
  </r>
  <r>
    <s v="L"/>
    <x v="0"/>
    <x v="16"/>
    <x v="0"/>
    <x v="16"/>
    <x v="0"/>
    <x v="0"/>
    <x v="0"/>
    <x v="0"/>
    <x v="0"/>
    <n v="0"/>
    <n v="0"/>
    <n v="-100000"/>
    <n v="-100000"/>
  </r>
  <r>
    <s v="L"/>
    <x v="0"/>
    <x v="17"/>
    <x v="1"/>
    <x v="17"/>
    <x v="0"/>
    <x v="0"/>
    <x v="0"/>
    <x v="0"/>
    <x v="0"/>
    <n v="0"/>
    <n v="0"/>
    <n v="-47355"/>
    <n v="-47355"/>
  </r>
  <r>
    <s v="L"/>
    <x v="0"/>
    <x v="18"/>
    <x v="2"/>
    <x v="18"/>
    <x v="0"/>
    <x v="0"/>
    <x v="0"/>
    <x v="0"/>
    <x v="0"/>
    <n v="0"/>
    <n v="0"/>
    <n v="-60260.52"/>
    <n v="-60260.52"/>
  </r>
  <r>
    <s v="L"/>
    <x v="0"/>
    <x v="18"/>
    <x v="2"/>
    <x v="18"/>
    <x v="152"/>
    <x v="30"/>
    <x v="38"/>
    <x v="37"/>
    <x v="4"/>
    <n v="0"/>
    <n v="210000"/>
    <n v="-270260.52"/>
    <n v="0"/>
  </r>
  <r>
    <s v="L"/>
    <x v="0"/>
    <x v="18"/>
    <x v="2"/>
    <x v="18"/>
    <x v="153"/>
    <x v="29"/>
    <x v="37"/>
    <x v="36"/>
    <x v="4"/>
    <n v="0"/>
    <n v="4900"/>
    <n v="-275160.52"/>
    <n v="0"/>
  </r>
  <r>
    <s v="L"/>
    <x v="0"/>
    <x v="18"/>
    <x v="2"/>
    <x v="18"/>
    <x v="154"/>
    <x v="29"/>
    <x v="37"/>
    <x v="36"/>
    <x v="4"/>
    <n v="0"/>
    <n v="140"/>
    <n v="-275300.52"/>
    <n v="0"/>
  </r>
  <r>
    <s v="L"/>
    <x v="0"/>
    <x v="18"/>
    <x v="2"/>
    <x v="18"/>
    <x v="155"/>
    <x v="29"/>
    <x v="37"/>
    <x v="36"/>
    <x v="4"/>
    <n v="0"/>
    <n v="504"/>
    <n v="-275804.52"/>
    <n v="0"/>
  </r>
  <r>
    <s v="L"/>
    <x v="0"/>
    <x v="18"/>
    <x v="2"/>
    <x v="18"/>
    <x v="156"/>
    <x v="29"/>
    <x v="37"/>
    <x v="36"/>
    <x v="4"/>
    <n v="0"/>
    <n v="280"/>
    <n v="-276084.52"/>
    <n v="0"/>
  </r>
  <r>
    <s v="L"/>
    <x v="0"/>
    <x v="18"/>
    <x v="2"/>
    <x v="18"/>
    <x v="157"/>
    <x v="29"/>
    <x v="37"/>
    <x v="36"/>
    <x v="4"/>
    <n v="0"/>
    <n v="336"/>
    <n v="-276420.52"/>
    <n v="0"/>
  </r>
  <r>
    <s v="L"/>
    <x v="0"/>
    <x v="18"/>
    <x v="2"/>
    <x v="18"/>
    <x v="158"/>
    <x v="28"/>
    <x v="36"/>
    <x v="35"/>
    <x v="4"/>
    <n v="0"/>
    <n v="2500"/>
    <n v="-278920.52"/>
    <n v="0"/>
  </r>
  <r>
    <s v="L"/>
    <x v="0"/>
    <x v="18"/>
    <x v="2"/>
    <x v="18"/>
    <x v="159"/>
    <x v="28"/>
    <x v="36"/>
    <x v="35"/>
    <x v="4"/>
    <n v="0"/>
    <n v="700"/>
    <n v="-279620.52"/>
    <n v="0"/>
  </r>
  <r>
    <s v="L"/>
    <x v="0"/>
    <x v="18"/>
    <x v="2"/>
    <x v="18"/>
    <x v="160"/>
    <x v="28"/>
    <x v="36"/>
    <x v="35"/>
    <x v="4"/>
    <n v="0"/>
    <n v="450"/>
    <n v="-280070.52"/>
    <n v="0"/>
  </r>
  <r>
    <s v="L"/>
    <x v="0"/>
    <x v="18"/>
    <x v="2"/>
    <x v="18"/>
    <x v="161"/>
    <x v="28"/>
    <x v="36"/>
    <x v="35"/>
    <x v="4"/>
    <n v="0"/>
    <n v="5000"/>
    <n v="-285070.52"/>
    <n v="0"/>
  </r>
  <r>
    <s v="L"/>
    <x v="0"/>
    <x v="18"/>
    <x v="2"/>
    <x v="18"/>
    <x v="159"/>
    <x v="28"/>
    <x v="36"/>
    <x v="35"/>
    <x v="4"/>
    <n v="0"/>
    <n v="700"/>
    <n v="-285770.52"/>
    <n v="0"/>
  </r>
  <r>
    <s v="L"/>
    <x v="0"/>
    <x v="18"/>
    <x v="2"/>
    <x v="18"/>
    <x v="162"/>
    <x v="27"/>
    <x v="35"/>
    <x v="34"/>
    <x v="4"/>
    <n v="0"/>
    <n v="2100"/>
    <n v="-287870.52"/>
    <n v="0"/>
  </r>
  <r>
    <s v="L"/>
    <x v="0"/>
    <x v="18"/>
    <x v="2"/>
    <x v="18"/>
    <x v="163"/>
    <x v="29"/>
    <x v="39"/>
    <x v="38"/>
    <x v="4"/>
    <n v="0"/>
    <n v="5500"/>
    <n v="-293370.52"/>
    <n v="0"/>
  </r>
  <r>
    <s v="L"/>
    <x v="2"/>
    <x v="18"/>
    <x v="2"/>
    <x v="18"/>
    <x v="162"/>
    <x v="27"/>
    <x v="40"/>
    <x v="39"/>
    <x v="4"/>
    <n v="0"/>
    <n v="42000"/>
    <n v="-335370.52"/>
    <n v="0"/>
  </r>
  <r>
    <s v="L"/>
    <x v="7"/>
    <x v="18"/>
    <x v="2"/>
    <x v="18"/>
    <x v="164"/>
    <x v="27"/>
    <x v="41"/>
    <x v="40"/>
    <x v="4"/>
    <n v="0"/>
    <n v="2000"/>
    <n v="-337370.52"/>
    <n v="0"/>
  </r>
  <r>
    <s v="L"/>
    <x v="7"/>
    <x v="18"/>
    <x v="2"/>
    <x v="18"/>
    <x v="165"/>
    <x v="30"/>
    <x v="42"/>
    <x v="41"/>
    <x v="4"/>
    <n v="0"/>
    <n v="1470"/>
    <n v="-338840.52"/>
    <n v="0"/>
  </r>
  <r>
    <s v="L"/>
    <x v="7"/>
    <x v="18"/>
    <x v="2"/>
    <x v="18"/>
    <x v="166"/>
    <x v="30"/>
    <x v="42"/>
    <x v="41"/>
    <x v="4"/>
    <n v="0"/>
    <n v="280"/>
    <n v="-339120.52"/>
    <n v="0"/>
  </r>
  <r>
    <s v="L"/>
    <x v="7"/>
    <x v="18"/>
    <x v="2"/>
    <x v="18"/>
    <x v="167"/>
    <x v="30"/>
    <x v="42"/>
    <x v="41"/>
    <x v="4"/>
    <n v="0"/>
    <n v="525"/>
    <n v="-339645.52"/>
    <n v="0"/>
  </r>
  <r>
    <s v="L"/>
    <x v="7"/>
    <x v="18"/>
    <x v="2"/>
    <x v="18"/>
    <x v="168"/>
    <x v="30"/>
    <x v="42"/>
    <x v="41"/>
    <x v="4"/>
    <n v="0"/>
    <n v="280"/>
    <n v="-339925.52"/>
    <n v="0"/>
  </r>
  <r>
    <s v="L"/>
    <x v="7"/>
    <x v="18"/>
    <x v="2"/>
    <x v="18"/>
    <x v="169"/>
    <x v="30"/>
    <x v="42"/>
    <x v="41"/>
    <x v="4"/>
    <n v="0"/>
    <n v="350"/>
    <n v="-340275.52"/>
    <n v="0"/>
  </r>
  <r>
    <s v="L"/>
    <x v="8"/>
    <x v="18"/>
    <x v="2"/>
    <x v="18"/>
    <x v="170"/>
    <x v="28"/>
    <x v="43"/>
    <x v="42"/>
    <x v="4"/>
    <n v="0"/>
    <n v="210"/>
    <n v="-340485.52"/>
    <n v="0"/>
  </r>
  <r>
    <s v="L"/>
    <x v="8"/>
    <x v="18"/>
    <x v="2"/>
    <x v="18"/>
    <x v="158"/>
    <x v="28"/>
    <x v="43"/>
    <x v="42"/>
    <x v="4"/>
    <n v="0"/>
    <n v="125"/>
    <n v="-340610.52"/>
    <n v="0"/>
  </r>
  <r>
    <s v="L"/>
    <x v="8"/>
    <x v="18"/>
    <x v="2"/>
    <x v="18"/>
    <x v="160"/>
    <x v="28"/>
    <x v="43"/>
    <x v="42"/>
    <x v="4"/>
    <n v="0"/>
    <n v="225"/>
    <n v="-340835.52"/>
    <n v="0"/>
  </r>
  <r>
    <s v="L"/>
    <x v="8"/>
    <x v="18"/>
    <x v="2"/>
    <x v="18"/>
    <x v="161"/>
    <x v="28"/>
    <x v="43"/>
    <x v="42"/>
    <x v="4"/>
    <n v="0"/>
    <n v="250"/>
    <n v="-341085.52"/>
    <n v="0"/>
  </r>
  <r>
    <s v="L"/>
    <x v="8"/>
    <x v="18"/>
    <x v="2"/>
    <x v="18"/>
    <x v="171"/>
    <x v="28"/>
    <x v="43"/>
    <x v="42"/>
    <x v="4"/>
    <n v="0"/>
    <n v="300"/>
    <n v="-341385.52"/>
    <n v="0"/>
  </r>
  <r>
    <s v="L"/>
    <x v="9"/>
    <x v="18"/>
    <x v="2"/>
    <x v="18"/>
    <x v="165"/>
    <x v="30"/>
    <x v="44"/>
    <x v="43"/>
    <x v="4"/>
    <n v="0"/>
    <n v="588"/>
    <n v="-341973.52"/>
    <n v="0"/>
  </r>
  <r>
    <s v="L"/>
    <x v="9"/>
    <x v="18"/>
    <x v="2"/>
    <x v="18"/>
    <x v="166"/>
    <x v="30"/>
    <x v="44"/>
    <x v="43"/>
    <x v="4"/>
    <n v="0"/>
    <n v="280"/>
    <n v="-342253.52"/>
    <n v="0"/>
  </r>
  <r>
    <s v="L"/>
    <x v="9"/>
    <x v="18"/>
    <x v="2"/>
    <x v="18"/>
    <x v="167"/>
    <x v="30"/>
    <x v="44"/>
    <x v="43"/>
    <x v="4"/>
    <n v="0"/>
    <n v="525"/>
    <n v="-342778.52"/>
    <n v="0"/>
  </r>
  <r>
    <s v="L"/>
    <x v="9"/>
    <x v="18"/>
    <x v="2"/>
    <x v="18"/>
    <x v="168"/>
    <x v="30"/>
    <x v="44"/>
    <x v="43"/>
    <x v="4"/>
    <n v="0"/>
    <n v="560"/>
    <n v="-343338.52"/>
    <n v="0"/>
  </r>
  <r>
    <s v="L"/>
    <x v="9"/>
    <x v="18"/>
    <x v="2"/>
    <x v="18"/>
    <x v="169"/>
    <x v="30"/>
    <x v="44"/>
    <x v="43"/>
    <x v="4"/>
    <n v="0"/>
    <n v="700"/>
    <n v="-344038.52"/>
    <n v="0"/>
  </r>
  <r>
    <s v="L"/>
    <x v="4"/>
    <x v="18"/>
    <x v="2"/>
    <x v="18"/>
    <x v="172"/>
    <x v="31"/>
    <x v="45"/>
    <x v="44"/>
    <x v="4"/>
    <n v="0"/>
    <n v="4500"/>
    <n v="-348538.52"/>
    <n v="0"/>
  </r>
  <r>
    <s v="L"/>
    <x v="5"/>
    <x v="18"/>
    <x v="2"/>
    <x v="18"/>
    <x v="173"/>
    <x v="33"/>
    <x v="48"/>
    <x v="47"/>
    <x v="4"/>
    <n v="0"/>
    <n v="18474"/>
    <n v="-367012.52"/>
    <n v="0"/>
  </r>
  <r>
    <s v="L"/>
    <x v="5"/>
    <x v="18"/>
    <x v="2"/>
    <x v="18"/>
    <x v="174"/>
    <x v="33"/>
    <x v="47"/>
    <x v="46"/>
    <x v="4"/>
    <n v="0"/>
    <n v="1470"/>
    <n v="-368482.52"/>
    <n v="0"/>
  </r>
  <r>
    <s v="L"/>
    <x v="5"/>
    <x v="18"/>
    <x v="2"/>
    <x v="18"/>
    <x v="175"/>
    <x v="33"/>
    <x v="47"/>
    <x v="46"/>
    <x v="4"/>
    <n v="0"/>
    <n v="3000"/>
    <n v="-371482.52"/>
    <n v="0"/>
  </r>
  <r>
    <s v="L"/>
    <x v="6"/>
    <x v="18"/>
    <x v="2"/>
    <x v="18"/>
    <x v="176"/>
    <x v="29"/>
    <x v="52"/>
    <x v="51"/>
    <x v="5"/>
    <n v="6160"/>
    <n v="0"/>
    <n v="-365322.52"/>
    <n v="0"/>
  </r>
  <r>
    <s v="L"/>
    <x v="6"/>
    <x v="18"/>
    <x v="2"/>
    <x v="18"/>
    <x v="177"/>
    <x v="34"/>
    <x v="53"/>
    <x v="52"/>
    <x v="4"/>
    <n v="0"/>
    <n v="5250"/>
    <n v="-370572.52"/>
    <n v="0"/>
  </r>
  <r>
    <s v="L"/>
    <x v="6"/>
    <x v="18"/>
    <x v="2"/>
    <x v="18"/>
    <x v="178"/>
    <x v="34"/>
    <x v="53"/>
    <x v="52"/>
    <x v="4"/>
    <n v="0"/>
    <n v="560"/>
    <n v="-371132.52"/>
    <n v="0"/>
  </r>
  <r>
    <s v="L"/>
    <x v="6"/>
    <x v="18"/>
    <x v="2"/>
    <x v="18"/>
    <x v="179"/>
    <x v="34"/>
    <x v="53"/>
    <x v="52"/>
    <x v="4"/>
    <n v="0"/>
    <n v="815.5"/>
    <n v="-371948.02"/>
    <n v="0"/>
  </r>
  <r>
    <s v="L"/>
    <x v="6"/>
    <x v="18"/>
    <x v="2"/>
    <x v="18"/>
    <x v="180"/>
    <x v="34"/>
    <x v="53"/>
    <x v="52"/>
    <x v="4"/>
    <n v="0"/>
    <n v="280"/>
    <n v="-372228.02"/>
    <n v="0"/>
  </r>
  <r>
    <s v="L"/>
    <x v="6"/>
    <x v="18"/>
    <x v="2"/>
    <x v="18"/>
    <x v="181"/>
    <x v="34"/>
    <x v="53"/>
    <x v="52"/>
    <x v="4"/>
    <n v="0"/>
    <n v="147"/>
    <n v="-372375.02"/>
    <n v="0"/>
  </r>
  <r>
    <s v="L"/>
    <x v="6"/>
    <x v="18"/>
    <x v="2"/>
    <x v="18"/>
    <x v="163"/>
    <x v="29"/>
    <x v="55"/>
    <x v="54"/>
    <x v="4"/>
    <n v="0"/>
    <n v="211000"/>
    <n v="-583375.02"/>
    <n v="0"/>
  </r>
  <r>
    <s v="L"/>
    <x v="6"/>
    <x v="18"/>
    <x v="2"/>
    <x v="18"/>
    <x v="182"/>
    <x v="28"/>
    <x v="56"/>
    <x v="55"/>
    <x v="4"/>
    <n v="0"/>
    <n v="92500"/>
    <n v="-675875.02"/>
    <n v="0"/>
  </r>
  <r>
    <s v="L"/>
    <x v="6"/>
    <x v="18"/>
    <x v="2"/>
    <x v="18"/>
    <x v="183"/>
    <x v="27"/>
    <x v="57"/>
    <x v="56"/>
    <x v="4"/>
    <n v="0"/>
    <n v="51250"/>
    <n v="-727125.02"/>
    <n v="0"/>
  </r>
  <r>
    <s v="L"/>
    <x v="6"/>
    <x v="18"/>
    <x v="2"/>
    <x v="18"/>
    <x v="184"/>
    <x v="35"/>
    <x v="58"/>
    <x v="57"/>
    <x v="4"/>
    <n v="0"/>
    <n v="34000"/>
    <n v="-761125.02"/>
    <n v="0"/>
  </r>
  <r>
    <s v="L"/>
    <x v="6"/>
    <x v="18"/>
    <x v="2"/>
    <x v="18"/>
    <x v="182"/>
    <x v="28"/>
    <x v="59"/>
    <x v="58"/>
    <x v="4"/>
    <n v="0"/>
    <n v="615000"/>
    <n v="-1376125.02"/>
    <n v="0"/>
  </r>
  <r>
    <s v="L"/>
    <x v="6"/>
    <x v="18"/>
    <x v="2"/>
    <x v="18"/>
    <x v="173"/>
    <x v="33"/>
    <x v="60"/>
    <x v="59"/>
    <x v="4"/>
    <n v="0"/>
    <n v="5000"/>
    <n v="-1381125.02"/>
    <n v="0"/>
  </r>
  <r>
    <s v="L"/>
    <x v="6"/>
    <x v="18"/>
    <x v="2"/>
    <x v="18"/>
    <x v="173"/>
    <x v="33"/>
    <x v="61"/>
    <x v="60"/>
    <x v="4"/>
    <n v="0"/>
    <n v="330000"/>
    <n v="-1711125.02"/>
    <n v="0"/>
  </r>
  <r>
    <s v="L"/>
    <x v="6"/>
    <x v="18"/>
    <x v="2"/>
    <x v="18"/>
    <x v="173"/>
    <x v="33"/>
    <x v="61"/>
    <x v="60"/>
    <x v="4"/>
    <n v="0"/>
    <n v="200"/>
    <n v="-1711325.02"/>
    <n v="0"/>
  </r>
  <r>
    <s v="L"/>
    <x v="6"/>
    <x v="18"/>
    <x v="2"/>
    <x v="18"/>
    <x v="185"/>
    <x v="31"/>
    <x v="62"/>
    <x v="61"/>
    <x v="4"/>
    <n v="0"/>
    <n v="330000"/>
    <n v="-2041325.02"/>
    <n v="0"/>
  </r>
  <r>
    <s v="L"/>
    <x v="6"/>
    <x v="18"/>
    <x v="2"/>
    <x v="18"/>
    <x v="185"/>
    <x v="31"/>
    <x v="62"/>
    <x v="61"/>
    <x v="4"/>
    <n v="0"/>
    <n v="200"/>
    <n v="-2041525.02"/>
    <n v="0"/>
  </r>
  <r>
    <s v="L"/>
    <x v="6"/>
    <x v="18"/>
    <x v="2"/>
    <x v="18"/>
    <x v="184"/>
    <x v="35"/>
    <x v="63"/>
    <x v="62"/>
    <x v="4"/>
    <n v="0"/>
    <n v="109050"/>
    <n v="-2150575.02"/>
    <n v="0"/>
  </r>
  <r>
    <s v="L"/>
    <x v="1"/>
    <x v="18"/>
    <x v="2"/>
    <x v="18"/>
    <x v="185"/>
    <x v="31"/>
    <x v="68"/>
    <x v="79"/>
    <x v="5"/>
    <n v="570000"/>
    <n v="0"/>
    <n v="-1580575.02"/>
    <n v="0"/>
  </r>
  <r>
    <s v="L"/>
    <x v="1"/>
    <x v="18"/>
    <x v="2"/>
    <x v="18"/>
    <x v="163"/>
    <x v="29"/>
    <x v="64"/>
    <x v="75"/>
    <x v="4"/>
    <n v="0"/>
    <n v="13940"/>
    <n v="-1594515.02"/>
    <n v="0"/>
  </r>
  <r>
    <s v="L"/>
    <x v="1"/>
    <x v="18"/>
    <x v="2"/>
    <x v="18"/>
    <x v="185"/>
    <x v="31"/>
    <x v="65"/>
    <x v="76"/>
    <x v="4"/>
    <n v="0"/>
    <n v="570000"/>
    <n v="-2164515.02"/>
    <n v="0"/>
  </r>
  <r>
    <s v="L"/>
    <x v="1"/>
    <x v="18"/>
    <x v="2"/>
    <x v="18"/>
    <x v="183"/>
    <x v="27"/>
    <x v="66"/>
    <x v="77"/>
    <x v="4"/>
    <n v="0"/>
    <n v="1600"/>
    <n v="-2166115.02"/>
    <n v="0"/>
  </r>
  <r>
    <s v="L"/>
    <x v="1"/>
    <x v="18"/>
    <x v="2"/>
    <x v="18"/>
    <x v="183"/>
    <x v="27"/>
    <x v="67"/>
    <x v="78"/>
    <x v="4"/>
    <n v="0"/>
    <n v="780000"/>
    <n v="-2946115.02"/>
    <n v="0"/>
  </r>
  <r>
    <s v="L"/>
    <x v="0"/>
    <x v="19"/>
    <x v="2"/>
    <x v="19"/>
    <x v="0"/>
    <x v="0"/>
    <x v="0"/>
    <x v="0"/>
    <x v="0"/>
    <n v="0"/>
    <n v="0"/>
    <n v="-25200"/>
    <n v="-25200"/>
  </r>
  <r>
    <s v="L"/>
    <x v="4"/>
    <x v="19"/>
    <x v="2"/>
    <x v="19"/>
    <x v="186"/>
    <x v="32"/>
    <x v="46"/>
    <x v="45"/>
    <x v="4"/>
    <n v="0"/>
    <n v="5600"/>
    <n v="-30800"/>
    <n v="0"/>
  </r>
  <r>
    <s v="L"/>
    <x v="6"/>
    <x v="19"/>
    <x v="2"/>
    <x v="19"/>
    <x v="187"/>
    <x v="32"/>
    <x v="54"/>
    <x v="53"/>
    <x v="4"/>
    <n v="0"/>
    <n v="9800"/>
    <n v="-40600"/>
    <n v="0"/>
  </r>
  <r>
    <s v="L"/>
    <x v="0"/>
    <x v="20"/>
    <x v="2"/>
    <x v="20"/>
    <x v="0"/>
    <x v="0"/>
    <x v="0"/>
    <x v="0"/>
    <x v="0"/>
    <n v="0"/>
    <n v="0"/>
    <n v="0"/>
    <n v="0"/>
  </r>
  <r>
    <s v="L"/>
    <x v="0"/>
    <x v="20"/>
    <x v="2"/>
    <x v="20"/>
    <x v="188"/>
    <x v="27"/>
    <x v="35"/>
    <x v="34"/>
    <x v="4"/>
    <n v="0"/>
    <n v="160"/>
    <n v="-160"/>
    <n v="0"/>
  </r>
  <r>
    <s v="L"/>
    <x v="2"/>
    <x v="20"/>
    <x v="2"/>
    <x v="20"/>
    <x v="118"/>
    <x v="60"/>
    <x v="142"/>
    <x v="146"/>
    <x v="11"/>
    <n v="0"/>
    <n v="250"/>
    <n v="-410"/>
    <n v="0"/>
  </r>
  <r>
    <s v="L"/>
    <x v="7"/>
    <x v="20"/>
    <x v="2"/>
    <x v="20"/>
    <x v="188"/>
    <x v="27"/>
    <x v="41"/>
    <x v="40"/>
    <x v="4"/>
    <n v="0"/>
    <n v="160"/>
    <n v="-570"/>
    <n v="0"/>
  </r>
  <r>
    <s v="L"/>
    <x v="4"/>
    <x v="20"/>
    <x v="2"/>
    <x v="20"/>
    <x v="189"/>
    <x v="31"/>
    <x v="45"/>
    <x v="44"/>
    <x v="4"/>
    <n v="0"/>
    <n v="500"/>
    <n v="-1070"/>
    <n v="0"/>
  </r>
  <r>
    <s v="L"/>
    <x v="10"/>
    <x v="20"/>
    <x v="2"/>
    <x v="20"/>
    <x v="190"/>
    <x v="32"/>
    <x v="50"/>
    <x v="49"/>
    <x v="4"/>
    <n v="0"/>
    <n v="16800"/>
    <n v="-17870"/>
    <n v="0"/>
  </r>
  <r>
    <s v="L"/>
    <x v="10"/>
    <x v="20"/>
    <x v="2"/>
    <x v="20"/>
    <x v="190"/>
    <x v="32"/>
    <x v="51"/>
    <x v="50"/>
    <x v="5"/>
    <n v="16800"/>
    <n v="0"/>
    <n v="-1070"/>
    <n v="0"/>
  </r>
  <r>
    <s v="L"/>
    <x v="10"/>
    <x v="20"/>
    <x v="2"/>
    <x v="20"/>
    <x v="190"/>
    <x v="32"/>
    <x v="49"/>
    <x v="48"/>
    <x v="4"/>
    <n v="0"/>
    <n v="15000"/>
    <n v="-16070"/>
    <n v="0"/>
  </r>
  <r>
    <s v="L"/>
    <x v="6"/>
    <x v="20"/>
    <x v="2"/>
    <x v="20"/>
    <x v="19"/>
    <x v="16"/>
    <x v="20"/>
    <x v="198"/>
    <x v="3"/>
    <n v="0"/>
    <n v="500"/>
    <n v="-16570"/>
    <n v="0"/>
  </r>
  <r>
    <s v="L"/>
    <x v="6"/>
    <x v="20"/>
    <x v="2"/>
    <x v="20"/>
    <x v="191"/>
    <x v="17"/>
    <x v="21"/>
    <x v="199"/>
    <x v="3"/>
    <n v="0"/>
    <n v="2800"/>
    <n v="-19370"/>
    <n v="0"/>
  </r>
  <r>
    <s v="L"/>
    <x v="1"/>
    <x v="20"/>
    <x v="2"/>
    <x v="20"/>
    <x v="31"/>
    <x v="25"/>
    <x v="33"/>
    <x v="32"/>
    <x v="1"/>
    <n v="0"/>
    <n v="2000"/>
    <n v="-21370"/>
    <n v="0"/>
  </r>
  <r>
    <s v="L"/>
    <x v="0"/>
    <x v="21"/>
    <x v="2"/>
    <x v="21"/>
    <x v="0"/>
    <x v="0"/>
    <x v="0"/>
    <x v="0"/>
    <x v="0"/>
    <n v="0"/>
    <n v="0"/>
    <n v="51800"/>
    <n v="51800"/>
  </r>
  <r>
    <s v="L"/>
    <x v="12"/>
    <x v="21"/>
    <x v="2"/>
    <x v="21"/>
    <x v="192"/>
    <x v="48"/>
    <x v="141"/>
    <x v="145"/>
    <x v="6"/>
    <n v="5800"/>
    <n v="0"/>
    <n v="57600"/>
    <n v="0"/>
  </r>
  <r>
    <s v="L"/>
    <x v="12"/>
    <x v="21"/>
    <x v="2"/>
    <x v="21"/>
    <x v="193"/>
    <x v="48"/>
    <x v="141"/>
    <x v="145"/>
    <x v="6"/>
    <n v="1000"/>
    <n v="0"/>
    <n v="58600"/>
    <n v="0"/>
  </r>
  <r>
    <s v="L"/>
    <x v="5"/>
    <x v="21"/>
    <x v="2"/>
    <x v="21"/>
    <x v="194"/>
    <x v="33"/>
    <x v="48"/>
    <x v="47"/>
    <x v="4"/>
    <n v="13177.85"/>
    <n v="0"/>
    <n v="71777.850000000006"/>
    <n v="0"/>
  </r>
  <r>
    <s v="L"/>
    <x v="1"/>
    <x v="21"/>
    <x v="2"/>
    <x v="21"/>
    <x v="195"/>
    <x v="29"/>
    <x v="64"/>
    <x v="75"/>
    <x v="4"/>
    <n v="12018.05"/>
    <n v="0"/>
    <n v="83795.899999999994"/>
    <n v="0"/>
  </r>
  <r>
    <s v="L"/>
    <x v="1"/>
    <x v="21"/>
    <x v="2"/>
    <x v="21"/>
    <x v="196"/>
    <x v="31"/>
    <x v="68"/>
    <x v="79"/>
    <x v="5"/>
    <n v="0"/>
    <n v="371812.37"/>
    <n v="-288016.46999999997"/>
    <n v="0"/>
  </r>
  <r>
    <s v="L"/>
    <x v="1"/>
    <x v="21"/>
    <x v="2"/>
    <x v="21"/>
    <x v="196"/>
    <x v="31"/>
    <x v="65"/>
    <x v="76"/>
    <x v="4"/>
    <n v="371812.37"/>
    <n v="0"/>
    <n v="83795.899999999994"/>
    <n v="0"/>
  </r>
  <r>
    <s v="L"/>
    <x v="1"/>
    <x v="21"/>
    <x v="2"/>
    <x v="21"/>
    <x v="197"/>
    <x v="27"/>
    <x v="67"/>
    <x v="78"/>
    <x v="4"/>
    <n v="737341.37"/>
    <n v="0"/>
    <n v="821137.27"/>
    <n v="0"/>
  </r>
  <r>
    <s v="L"/>
    <x v="0"/>
    <x v="22"/>
    <x v="2"/>
    <x v="22"/>
    <x v="0"/>
    <x v="0"/>
    <x v="0"/>
    <x v="0"/>
    <x v="0"/>
    <n v="0"/>
    <n v="0"/>
    <n v="0"/>
    <n v="0"/>
  </r>
  <r>
    <s v="L"/>
    <x v="0"/>
    <x v="23"/>
    <x v="2"/>
    <x v="23"/>
    <x v="0"/>
    <x v="0"/>
    <x v="0"/>
    <x v="0"/>
    <x v="0"/>
    <n v="0"/>
    <n v="0"/>
    <n v="0"/>
    <n v="0"/>
  </r>
  <r>
    <s v="L"/>
    <x v="1"/>
    <x v="23"/>
    <x v="2"/>
    <x v="23"/>
    <x v="151"/>
    <x v="65"/>
    <x v="177"/>
    <x v="197"/>
    <x v="1"/>
    <n v="3000"/>
    <n v="0"/>
    <n v="3000"/>
    <n v="0"/>
  </r>
  <r>
    <s v="L"/>
    <x v="0"/>
    <x v="24"/>
    <x v="2"/>
    <x v="24"/>
    <x v="0"/>
    <x v="0"/>
    <x v="0"/>
    <x v="0"/>
    <x v="0"/>
    <n v="0"/>
    <n v="0"/>
    <n v="0"/>
    <n v="0"/>
  </r>
  <r>
    <s v="L"/>
    <x v="0"/>
    <x v="24"/>
    <x v="2"/>
    <x v="24"/>
    <x v="114"/>
    <x v="59"/>
    <x v="138"/>
    <x v="142"/>
    <x v="6"/>
    <n v="5500"/>
    <n v="0"/>
    <n v="5500"/>
    <n v="0"/>
  </r>
  <r>
    <s v="L"/>
    <x v="11"/>
    <x v="24"/>
    <x v="2"/>
    <x v="24"/>
    <x v="116"/>
    <x v="15"/>
    <x v="140"/>
    <x v="144"/>
    <x v="6"/>
    <n v="150"/>
    <n v="0"/>
    <n v="5650"/>
    <n v="0"/>
  </r>
  <r>
    <s v="L"/>
    <x v="2"/>
    <x v="24"/>
    <x v="2"/>
    <x v="24"/>
    <x v="198"/>
    <x v="61"/>
    <x v="145"/>
    <x v="149"/>
    <x v="6"/>
    <n v="16500"/>
    <n v="0"/>
    <n v="22150"/>
    <n v="0"/>
  </r>
  <r>
    <s v="L"/>
    <x v="20"/>
    <x v="24"/>
    <x v="2"/>
    <x v="24"/>
    <x v="122"/>
    <x v="15"/>
    <x v="146"/>
    <x v="150"/>
    <x v="6"/>
    <n v="200"/>
    <n v="0"/>
    <n v="22350"/>
    <n v="0"/>
  </r>
  <r>
    <s v="L"/>
    <x v="8"/>
    <x v="24"/>
    <x v="2"/>
    <x v="24"/>
    <x v="124"/>
    <x v="15"/>
    <x v="148"/>
    <x v="152"/>
    <x v="6"/>
    <n v="250"/>
    <n v="0"/>
    <n v="22600"/>
    <n v="0"/>
  </r>
  <r>
    <s v="L"/>
    <x v="3"/>
    <x v="24"/>
    <x v="2"/>
    <x v="24"/>
    <x v="126"/>
    <x v="59"/>
    <x v="150"/>
    <x v="154"/>
    <x v="11"/>
    <n v="0"/>
    <n v="5500"/>
    <n v="17100"/>
    <n v="0"/>
  </r>
  <r>
    <s v="L"/>
    <x v="3"/>
    <x v="24"/>
    <x v="2"/>
    <x v="24"/>
    <x v="198"/>
    <x v="61"/>
    <x v="153"/>
    <x v="157"/>
    <x v="6"/>
    <n v="9900"/>
    <n v="0"/>
    <n v="27000"/>
    <n v="0"/>
  </r>
  <r>
    <s v="L"/>
    <x v="4"/>
    <x v="24"/>
    <x v="2"/>
    <x v="24"/>
    <x v="198"/>
    <x v="61"/>
    <x v="155"/>
    <x v="159"/>
    <x v="6"/>
    <n v="8250"/>
    <n v="0"/>
    <n v="35250"/>
    <n v="0"/>
  </r>
  <r>
    <s v="L"/>
    <x v="4"/>
    <x v="24"/>
    <x v="2"/>
    <x v="24"/>
    <x v="131"/>
    <x v="15"/>
    <x v="157"/>
    <x v="164"/>
    <x v="6"/>
    <n v="50"/>
    <n v="0"/>
    <n v="35300"/>
    <n v="0"/>
  </r>
  <r>
    <s v="L"/>
    <x v="17"/>
    <x v="24"/>
    <x v="2"/>
    <x v="24"/>
    <x v="135"/>
    <x v="59"/>
    <x v="163"/>
    <x v="170"/>
    <x v="6"/>
    <n v="11000"/>
    <n v="0"/>
    <n v="46300"/>
    <n v="0"/>
  </r>
  <r>
    <s v="L"/>
    <x v="6"/>
    <x v="24"/>
    <x v="2"/>
    <x v="24"/>
    <x v="120"/>
    <x v="59"/>
    <x v="165"/>
    <x v="172"/>
    <x v="6"/>
    <n v="19250"/>
    <n v="0"/>
    <n v="65550"/>
    <n v="0"/>
  </r>
  <r>
    <s v="L"/>
    <x v="6"/>
    <x v="24"/>
    <x v="2"/>
    <x v="24"/>
    <x v="137"/>
    <x v="15"/>
    <x v="168"/>
    <x v="182"/>
    <x v="6"/>
    <n v="800"/>
    <n v="0"/>
    <n v="66350"/>
    <n v="0"/>
  </r>
  <r>
    <s v="L"/>
    <x v="6"/>
    <x v="24"/>
    <x v="2"/>
    <x v="24"/>
    <x v="198"/>
    <x v="61"/>
    <x v="166"/>
    <x v="173"/>
    <x v="6"/>
    <n v="12100"/>
    <n v="0"/>
    <n v="78450"/>
    <n v="0"/>
  </r>
  <r>
    <s v="L"/>
    <x v="6"/>
    <x v="24"/>
    <x v="2"/>
    <x v="24"/>
    <x v="198"/>
    <x v="61"/>
    <x v="167"/>
    <x v="174"/>
    <x v="6"/>
    <n v="17600"/>
    <n v="0"/>
    <n v="96050"/>
    <n v="0"/>
  </r>
  <r>
    <s v="L"/>
    <x v="6"/>
    <x v="24"/>
    <x v="2"/>
    <x v="24"/>
    <x v="199"/>
    <x v="12"/>
    <x v="12"/>
    <x v="12"/>
    <x v="2"/>
    <n v="100"/>
    <n v="0"/>
    <n v="96150"/>
    <n v="0"/>
  </r>
  <r>
    <s v="L"/>
    <x v="6"/>
    <x v="24"/>
    <x v="2"/>
    <x v="24"/>
    <x v="200"/>
    <x v="5"/>
    <x v="120"/>
    <x v="124"/>
    <x v="2"/>
    <n v="900"/>
    <n v="0"/>
    <n v="97050"/>
    <n v="0"/>
  </r>
  <r>
    <s v="L"/>
    <x v="6"/>
    <x v="24"/>
    <x v="2"/>
    <x v="24"/>
    <x v="92"/>
    <x v="5"/>
    <x v="120"/>
    <x v="124"/>
    <x v="2"/>
    <n v="0"/>
    <n v="954"/>
    <n v="96096"/>
    <n v="0"/>
  </r>
  <r>
    <s v="L"/>
    <x v="6"/>
    <x v="24"/>
    <x v="2"/>
    <x v="24"/>
    <x v="200"/>
    <x v="17"/>
    <x v="121"/>
    <x v="125"/>
    <x v="2"/>
    <n v="1200"/>
    <n v="0"/>
    <n v="97296"/>
    <n v="0"/>
  </r>
  <r>
    <s v="L"/>
    <x v="6"/>
    <x v="24"/>
    <x v="2"/>
    <x v="24"/>
    <x v="93"/>
    <x v="17"/>
    <x v="121"/>
    <x v="125"/>
    <x v="2"/>
    <n v="0"/>
    <n v="1272"/>
    <n v="96024"/>
    <n v="0"/>
  </r>
  <r>
    <s v="L"/>
    <x v="1"/>
    <x v="24"/>
    <x v="2"/>
    <x v="24"/>
    <x v="201"/>
    <x v="22"/>
    <x v="27"/>
    <x v="26"/>
    <x v="2"/>
    <n v="1000"/>
    <n v="0"/>
    <n v="97024"/>
    <n v="0"/>
  </r>
  <r>
    <s v="L"/>
    <x v="1"/>
    <x v="24"/>
    <x v="2"/>
    <x v="24"/>
    <x v="202"/>
    <x v="22"/>
    <x v="27"/>
    <x v="26"/>
    <x v="2"/>
    <n v="600"/>
    <n v="0"/>
    <n v="97624"/>
    <n v="0"/>
  </r>
  <r>
    <s v="L"/>
    <x v="1"/>
    <x v="24"/>
    <x v="2"/>
    <x v="24"/>
    <x v="203"/>
    <x v="22"/>
    <x v="27"/>
    <x v="26"/>
    <x v="2"/>
    <n v="300"/>
    <n v="0"/>
    <n v="97924"/>
    <n v="0"/>
  </r>
  <r>
    <s v="L"/>
    <x v="1"/>
    <x v="24"/>
    <x v="2"/>
    <x v="24"/>
    <x v="204"/>
    <x v="5"/>
    <x v="29"/>
    <x v="28"/>
    <x v="2"/>
    <n v="200"/>
    <n v="0"/>
    <n v="98124"/>
    <n v="0"/>
  </r>
  <r>
    <s v="L"/>
    <x v="1"/>
    <x v="24"/>
    <x v="2"/>
    <x v="24"/>
    <x v="28"/>
    <x v="23"/>
    <x v="30"/>
    <x v="29"/>
    <x v="2"/>
    <n v="600"/>
    <n v="0"/>
    <n v="98724"/>
    <n v="0"/>
  </r>
  <r>
    <s v="L"/>
    <x v="1"/>
    <x v="24"/>
    <x v="2"/>
    <x v="24"/>
    <x v="205"/>
    <x v="1"/>
    <x v="1"/>
    <x v="1"/>
    <x v="1"/>
    <n v="1000"/>
    <n v="0"/>
    <n v="99724"/>
    <n v="0"/>
  </r>
  <r>
    <s v="L"/>
    <x v="1"/>
    <x v="24"/>
    <x v="2"/>
    <x v="24"/>
    <x v="150"/>
    <x v="65"/>
    <x v="176"/>
    <x v="196"/>
    <x v="1"/>
    <n v="1000"/>
    <n v="0"/>
    <n v="100724"/>
    <n v="0"/>
  </r>
  <r>
    <s v="L"/>
    <x v="0"/>
    <x v="25"/>
    <x v="2"/>
    <x v="25"/>
    <x v="0"/>
    <x v="0"/>
    <x v="0"/>
    <x v="0"/>
    <x v="0"/>
    <n v="0"/>
    <n v="0"/>
    <n v="16000"/>
    <n v="16000"/>
  </r>
  <r>
    <s v="L"/>
    <x v="11"/>
    <x v="25"/>
    <x v="2"/>
    <x v="25"/>
    <x v="206"/>
    <x v="47"/>
    <x v="89"/>
    <x v="93"/>
    <x v="6"/>
    <n v="2000"/>
    <n v="0"/>
    <n v="18000"/>
    <n v="0"/>
  </r>
  <r>
    <s v="L"/>
    <x v="13"/>
    <x v="25"/>
    <x v="2"/>
    <x v="25"/>
    <x v="72"/>
    <x v="47"/>
    <x v="95"/>
    <x v="99"/>
    <x v="6"/>
    <n v="1500"/>
    <n v="0"/>
    <n v="19500"/>
    <n v="0"/>
  </r>
  <r>
    <s v="L"/>
    <x v="3"/>
    <x v="25"/>
    <x v="2"/>
    <x v="25"/>
    <x v="78"/>
    <x v="47"/>
    <x v="104"/>
    <x v="108"/>
    <x v="6"/>
    <n v="2700"/>
    <n v="0"/>
    <n v="22200"/>
    <n v="0"/>
  </r>
  <r>
    <s v="L"/>
    <x v="17"/>
    <x v="25"/>
    <x v="2"/>
    <x v="25"/>
    <x v="89"/>
    <x v="47"/>
    <x v="117"/>
    <x v="121"/>
    <x v="6"/>
    <n v="3200"/>
    <n v="0"/>
    <n v="25400"/>
    <n v="0"/>
  </r>
  <r>
    <s v="L"/>
    <x v="1"/>
    <x v="25"/>
    <x v="2"/>
    <x v="25"/>
    <x v="151"/>
    <x v="65"/>
    <x v="177"/>
    <x v="197"/>
    <x v="1"/>
    <n v="5000"/>
    <n v="0"/>
    <n v="30400"/>
    <n v="0"/>
  </r>
  <r>
    <s v="L"/>
    <x v="0"/>
    <x v="26"/>
    <x v="2"/>
    <x v="26"/>
    <x v="0"/>
    <x v="0"/>
    <x v="0"/>
    <x v="0"/>
    <x v="0"/>
    <n v="0"/>
    <n v="0"/>
    <n v="0"/>
    <n v="0"/>
  </r>
  <r>
    <s v="L"/>
    <x v="4"/>
    <x v="26"/>
    <x v="2"/>
    <x v="26"/>
    <x v="207"/>
    <x v="9"/>
    <x v="9"/>
    <x v="9"/>
    <x v="1"/>
    <n v="402500"/>
    <n v="0"/>
    <n v="402500"/>
    <n v="0"/>
  </r>
  <r>
    <s v="L"/>
    <x v="4"/>
    <x v="26"/>
    <x v="2"/>
    <x v="26"/>
    <x v="208"/>
    <x v="9"/>
    <x v="9"/>
    <x v="9"/>
    <x v="1"/>
    <n v="60140"/>
    <n v="0"/>
    <n v="462640"/>
    <n v="0"/>
  </r>
  <r>
    <s v="L"/>
    <x v="4"/>
    <x v="26"/>
    <x v="2"/>
    <x v="26"/>
    <x v="209"/>
    <x v="9"/>
    <x v="9"/>
    <x v="9"/>
    <x v="1"/>
    <n v="120000"/>
    <n v="0"/>
    <n v="582640"/>
    <n v="0"/>
  </r>
  <r>
    <s v="L"/>
    <x v="4"/>
    <x v="26"/>
    <x v="2"/>
    <x v="26"/>
    <x v="210"/>
    <x v="9"/>
    <x v="9"/>
    <x v="9"/>
    <x v="1"/>
    <n v="0"/>
    <n v="60000"/>
    <n v="522640"/>
    <n v="0"/>
  </r>
  <r>
    <s v="L"/>
    <x v="4"/>
    <x v="26"/>
    <x v="2"/>
    <x v="26"/>
    <x v="211"/>
    <x v="9"/>
    <x v="9"/>
    <x v="9"/>
    <x v="1"/>
    <n v="50000"/>
    <n v="0"/>
    <n v="572640"/>
    <n v="0"/>
  </r>
  <r>
    <s v="L"/>
    <x v="4"/>
    <x v="26"/>
    <x v="2"/>
    <x v="26"/>
    <x v="211"/>
    <x v="9"/>
    <x v="9"/>
    <x v="9"/>
    <x v="1"/>
    <n v="0"/>
    <n v="20000"/>
    <n v="552640"/>
    <n v="0"/>
  </r>
  <r>
    <s v="L"/>
    <x v="6"/>
    <x v="26"/>
    <x v="2"/>
    <x v="26"/>
    <x v="13"/>
    <x v="14"/>
    <x v="14"/>
    <x v="14"/>
    <x v="1"/>
    <n v="31200"/>
    <n v="0"/>
    <n v="583840"/>
    <n v="0"/>
  </r>
  <r>
    <s v="L"/>
    <x v="1"/>
    <x v="26"/>
    <x v="2"/>
    <x v="26"/>
    <x v="150"/>
    <x v="65"/>
    <x v="176"/>
    <x v="196"/>
    <x v="1"/>
    <n v="2000"/>
    <n v="0"/>
    <n v="585840"/>
    <n v="0"/>
  </r>
  <r>
    <s v="L"/>
    <x v="0"/>
    <x v="27"/>
    <x v="2"/>
    <x v="27"/>
    <x v="0"/>
    <x v="0"/>
    <x v="0"/>
    <x v="0"/>
    <x v="0"/>
    <n v="0"/>
    <n v="0"/>
    <n v="0"/>
    <n v="0"/>
  </r>
  <r>
    <s v="L"/>
    <x v="1"/>
    <x v="27"/>
    <x v="2"/>
    <x v="27"/>
    <x v="212"/>
    <x v="22"/>
    <x v="27"/>
    <x v="26"/>
    <x v="2"/>
    <n v="3000"/>
    <n v="0"/>
    <n v="3000"/>
    <n v="0"/>
  </r>
  <r>
    <s v="L"/>
    <x v="1"/>
    <x v="27"/>
    <x v="2"/>
    <x v="27"/>
    <x v="151"/>
    <x v="65"/>
    <x v="177"/>
    <x v="197"/>
    <x v="1"/>
    <n v="2000"/>
    <n v="0"/>
    <n v="5000"/>
    <n v="0"/>
  </r>
  <r>
    <s v="L"/>
    <x v="1"/>
    <x v="27"/>
    <x v="2"/>
    <x v="27"/>
    <x v="213"/>
    <x v="26"/>
    <x v="34"/>
    <x v="33"/>
    <x v="1"/>
    <n v="4000"/>
    <n v="0"/>
    <n v="9000"/>
    <n v="0"/>
  </r>
  <r>
    <s v="L"/>
    <x v="0"/>
    <x v="28"/>
    <x v="2"/>
    <x v="28"/>
    <x v="0"/>
    <x v="0"/>
    <x v="0"/>
    <x v="0"/>
    <x v="0"/>
    <n v="0"/>
    <n v="0"/>
    <n v="0"/>
    <n v="0"/>
  </r>
  <r>
    <s v="L"/>
    <x v="6"/>
    <x v="28"/>
    <x v="2"/>
    <x v="28"/>
    <x v="110"/>
    <x v="57"/>
    <x v="136"/>
    <x v="140"/>
    <x v="1"/>
    <n v="1000"/>
    <n v="0"/>
    <n v="1000"/>
    <n v="0"/>
  </r>
  <r>
    <s v="L"/>
    <x v="6"/>
    <x v="28"/>
    <x v="2"/>
    <x v="28"/>
    <x v="111"/>
    <x v="57"/>
    <x v="136"/>
    <x v="140"/>
    <x v="1"/>
    <n v="1500"/>
    <n v="0"/>
    <n v="2500"/>
    <n v="0"/>
  </r>
  <r>
    <s v="L"/>
    <x v="6"/>
    <x v="28"/>
    <x v="2"/>
    <x v="28"/>
    <x v="112"/>
    <x v="57"/>
    <x v="136"/>
    <x v="140"/>
    <x v="1"/>
    <n v="2000"/>
    <n v="0"/>
    <n v="4500"/>
    <n v="0"/>
  </r>
  <r>
    <s v="L"/>
    <x v="1"/>
    <x v="28"/>
    <x v="2"/>
    <x v="28"/>
    <x v="113"/>
    <x v="58"/>
    <x v="137"/>
    <x v="141"/>
    <x v="1"/>
    <n v="2000"/>
    <n v="0"/>
    <n v="6500"/>
    <n v="0"/>
  </r>
  <r>
    <s v="L"/>
    <x v="0"/>
    <x v="29"/>
    <x v="2"/>
    <x v="29"/>
    <x v="0"/>
    <x v="0"/>
    <x v="0"/>
    <x v="0"/>
    <x v="0"/>
    <n v="0"/>
    <n v="0"/>
    <n v="0"/>
    <n v="0"/>
  </r>
  <r>
    <s v="L"/>
    <x v="0"/>
    <x v="30"/>
    <x v="2"/>
    <x v="30"/>
    <x v="0"/>
    <x v="0"/>
    <x v="0"/>
    <x v="0"/>
    <x v="0"/>
    <n v="0"/>
    <n v="0"/>
    <n v="0"/>
    <n v="0"/>
  </r>
  <r>
    <s v="L"/>
    <x v="3"/>
    <x v="30"/>
    <x v="2"/>
    <x v="30"/>
    <x v="93"/>
    <x v="5"/>
    <x v="5"/>
    <x v="5"/>
    <x v="2"/>
    <n v="100"/>
    <n v="0"/>
    <n v="100"/>
    <n v="0"/>
  </r>
  <r>
    <s v="L"/>
    <x v="3"/>
    <x v="30"/>
    <x v="2"/>
    <x v="30"/>
    <x v="214"/>
    <x v="5"/>
    <x v="5"/>
    <x v="5"/>
    <x v="2"/>
    <n v="200"/>
    <n v="0"/>
    <n v="300"/>
    <n v="0"/>
  </r>
  <r>
    <s v="L"/>
    <x v="3"/>
    <x v="30"/>
    <x v="2"/>
    <x v="30"/>
    <x v="215"/>
    <x v="5"/>
    <x v="5"/>
    <x v="5"/>
    <x v="2"/>
    <n v="300"/>
    <n v="0"/>
    <n v="600"/>
    <n v="0"/>
  </r>
  <r>
    <s v="L"/>
    <x v="6"/>
    <x v="30"/>
    <x v="2"/>
    <x v="30"/>
    <x v="146"/>
    <x v="64"/>
    <x v="175"/>
    <x v="195"/>
    <x v="1"/>
    <n v="500"/>
    <n v="0"/>
    <n v="1100"/>
    <n v="0"/>
  </r>
  <r>
    <s v="L"/>
    <x v="6"/>
    <x v="30"/>
    <x v="2"/>
    <x v="30"/>
    <x v="147"/>
    <x v="64"/>
    <x v="175"/>
    <x v="195"/>
    <x v="1"/>
    <n v="1500"/>
    <n v="0"/>
    <n v="2600"/>
    <n v="0"/>
  </r>
  <r>
    <s v="L"/>
    <x v="6"/>
    <x v="30"/>
    <x v="2"/>
    <x v="30"/>
    <x v="148"/>
    <x v="64"/>
    <x v="175"/>
    <x v="195"/>
    <x v="1"/>
    <n v="800"/>
    <n v="0"/>
    <n v="3400"/>
    <n v="0"/>
  </r>
  <r>
    <s v="L"/>
    <x v="6"/>
    <x v="30"/>
    <x v="2"/>
    <x v="30"/>
    <x v="149"/>
    <x v="64"/>
    <x v="175"/>
    <x v="195"/>
    <x v="1"/>
    <n v="1000"/>
    <n v="0"/>
    <n v="4400"/>
    <n v="0"/>
  </r>
  <r>
    <s v="L"/>
    <x v="1"/>
    <x v="30"/>
    <x v="2"/>
    <x v="30"/>
    <x v="151"/>
    <x v="65"/>
    <x v="177"/>
    <x v="197"/>
    <x v="1"/>
    <n v="1000"/>
    <n v="0"/>
    <n v="5400"/>
    <n v="0"/>
  </r>
  <r>
    <s v="L"/>
    <x v="0"/>
    <x v="31"/>
    <x v="2"/>
    <x v="31"/>
    <x v="0"/>
    <x v="0"/>
    <x v="0"/>
    <x v="0"/>
    <x v="0"/>
    <n v="0"/>
    <n v="0"/>
    <n v="0"/>
    <n v="0"/>
  </r>
  <r>
    <s v="L"/>
    <x v="11"/>
    <x v="31"/>
    <x v="2"/>
    <x v="31"/>
    <x v="216"/>
    <x v="48"/>
    <x v="90"/>
    <x v="94"/>
    <x v="6"/>
    <n v="1000"/>
    <n v="0"/>
    <n v="1000"/>
    <n v="0"/>
  </r>
  <r>
    <s v="L"/>
    <x v="2"/>
    <x v="31"/>
    <x v="2"/>
    <x v="31"/>
    <x v="120"/>
    <x v="59"/>
    <x v="144"/>
    <x v="148"/>
    <x v="6"/>
    <n v="8250"/>
    <n v="0"/>
    <n v="9250"/>
    <n v="0"/>
  </r>
  <r>
    <s v="L"/>
    <x v="2"/>
    <x v="31"/>
    <x v="2"/>
    <x v="31"/>
    <x v="217"/>
    <x v="2"/>
    <x v="2"/>
    <x v="2"/>
    <x v="2"/>
    <n v="14000"/>
    <n v="0"/>
    <n v="23250"/>
    <n v="0"/>
  </r>
  <r>
    <s v="L"/>
    <x v="8"/>
    <x v="31"/>
    <x v="2"/>
    <x v="31"/>
    <x v="218"/>
    <x v="48"/>
    <x v="99"/>
    <x v="103"/>
    <x v="6"/>
    <n v="1000"/>
    <n v="0"/>
    <n v="24250"/>
    <n v="0"/>
  </r>
  <r>
    <s v="L"/>
    <x v="8"/>
    <x v="31"/>
    <x v="2"/>
    <x v="31"/>
    <x v="219"/>
    <x v="48"/>
    <x v="99"/>
    <x v="103"/>
    <x v="6"/>
    <n v="100"/>
    <n v="0"/>
    <n v="24350"/>
    <n v="0"/>
  </r>
  <r>
    <s v="L"/>
    <x v="8"/>
    <x v="31"/>
    <x v="2"/>
    <x v="31"/>
    <x v="193"/>
    <x v="48"/>
    <x v="99"/>
    <x v="103"/>
    <x v="6"/>
    <n v="1500"/>
    <n v="0"/>
    <n v="25850"/>
    <n v="0"/>
  </r>
  <r>
    <s v="L"/>
    <x v="3"/>
    <x v="31"/>
    <x v="2"/>
    <x v="31"/>
    <x v="128"/>
    <x v="60"/>
    <x v="152"/>
    <x v="156"/>
    <x v="6"/>
    <n v="800"/>
    <n v="0"/>
    <n v="26650"/>
    <n v="0"/>
  </r>
  <r>
    <s v="L"/>
    <x v="3"/>
    <x v="31"/>
    <x v="2"/>
    <x v="31"/>
    <x v="220"/>
    <x v="48"/>
    <x v="105"/>
    <x v="109"/>
    <x v="11"/>
    <n v="0"/>
    <n v="200"/>
    <n v="26450"/>
    <n v="0"/>
  </r>
  <r>
    <s v="L"/>
    <x v="5"/>
    <x v="31"/>
    <x v="2"/>
    <x v="31"/>
    <x v="221"/>
    <x v="62"/>
    <x v="159"/>
    <x v="166"/>
    <x v="6"/>
    <n v="4200"/>
    <n v="0"/>
    <n v="30650"/>
    <n v="0"/>
  </r>
  <r>
    <s v="L"/>
    <x v="1"/>
    <x v="31"/>
    <x v="2"/>
    <x v="31"/>
    <x v="151"/>
    <x v="65"/>
    <x v="177"/>
    <x v="197"/>
    <x v="1"/>
    <n v="4000"/>
    <n v="0"/>
    <n v="34650"/>
    <n v="0"/>
  </r>
  <r>
    <s v="L"/>
    <x v="1"/>
    <x v="31"/>
    <x v="2"/>
    <x v="31"/>
    <x v="222"/>
    <x v="26"/>
    <x v="34"/>
    <x v="33"/>
    <x v="1"/>
    <n v="5000"/>
    <n v="0"/>
    <n v="39650"/>
    <n v="0"/>
  </r>
  <r>
    <s v="L"/>
    <x v="0"/>
    <x v="32"/>
    <x v="2"/>
    <x v="32"/>
    <x v="0"/>
    <x v="0"/>
    <x v="0"/>
    <x v="0"/>
    <x v="0"/>
    <n v="0"/>
    <n v="0"/>
    <n v="0"/>
    <n v="0"/>
  </r>
  <r>
    <s v="L"/>
    <x v="0"/>
    <x v="33"/>
    <x v="2"/>
    <x v="33"/>
    <x v="0"/>
    <x v="0"/>
    <x v="0"/>
    <x v="0"/>
    <x v="0"/>
    <n v="0"/>
    <n v="0"/>
    <n v="0"/>
    <n v="0"/>
  </r>
  <r>
    <s v="L"/>
    <x v="16"/>
    <x v="33"/>
    <x v="2"/>
    <x v="33"/>
    <x v="223"/>
    <x v="54"/>
    <x v="110"/>
    <x v="114"/>
    <x v="6"/>
    <n v="20000"/>
    <n v="0"/>
    <n v="20000"/>
    <n v="0"/>
  </r>
  <r>
    <s v="L"/>
    <x v="16"/>
    <x v="33"/>
    <x v="2"/>
    <x v="33"/>
    <x v="224"/>
    <x v="54"/>
    <x v="110"/>
    <x v="114"/>
    <x v="6"/>
    <n v="5000"/>
    <n v="0"/>
    <n v="25000"/>
    <n v="0"/>
  </r>
  <r>
    <s v="L"/>
    <x v="5"/>
    <x v="33"/>
    <x v="2"/>
    <x v="33"/>
    <x v="225"/>
    <x v="54"/>
    <x v="160"/>
    <x v="167"/>
    <x v="6"/>
    <n v="8000"/>
    <n v="0"/>
    <n v="33000"/>
    <n v="0"/>
  </r>
  <r>
    <s v="L"/>
    <x v="6"/>
    <x v="33"/>
    <x v="2"/>
    <x v="33"/>
    <x v="226"/>
    <x v="15"/>
    <x v="18"/>
    <x v="18"/>
    <x v="2"/>
    <n v="200"/>
    <n v="0"/>
    <n v="33200"/>
    <n v="0"/>
  </r>
  <r>
    <s v="L"/>
    <x v="6"/>
    <x v="33"/>
    <x v="2"/>
    <x v="33"/>
    <x v="227"/>
    <x v="15"/>
    <x v="18"/>
    <x v="18"/>
    <x v="2"/>
    <n v="300"/>
    <n v="0"/>
    <n v="33500"/>
    <n v="0"/>
  </r>
  <r>
    <s v="L"/>
    <x v="6"/>
    <x v="33"/>
    <x v="2"/>
    <x v="33"/>
    <x v="228"/>
    <x v="15"/>
    <x v="18"/>
    <x v="18"/>
    <x v="2"/>
    <n v="400"/>
    <n v="0"/>
    <n v="33900"/>
    <n v="0"/>
  </r>
  <r>
    <s v="L"/>
    <x v="6"/>
    <x v="33"/>
    <x v="2"/>
    <x v="33"/>
    <x v="229"/>
    <x v="15"/>
    <x v="18"/>
    <x v="18"/>
    <x v="2"/>
    <n v="350"/>
    <n v="0"/>
    <n v="34250"/>
    <n v="0"/>
  </r>
  <r>
    <s v="L"/>
    <x v="6"/>
    <x v="33"/>
    <x v="2"/>
    <x v="33"/>
    <x v="230"/>
    <x v="15"/>
    <x v="18"/>
    <x v="18"/>
    <x v="2"/>
    <n v="200"/>
    <n v="0"/>
    <n v="34450"/>
    <n v="0"/>
  </r>
  <r>
    <s v="L"/>
    <x v="6"/>
    <x v="33"/>
    <x v="2"/>
    <x v="33"/>
    <x v="231"/>
    <x v="15"/>
    <x v="18"/>
    <x v="18"/>
    <x v="2"/>
    <n v="500"/>
    <n v="0"/>
    <n v="34950"/>
    <n v="0"/>
  </r>
  <r>
    <s v="L"/>
    <x v="1"/>
    <x v="33"/>
    <x v="2"/>
    <x v="33"/>
    <x v="232"/>
    <x v="10"/>
    <x v="32"/>
    <x v="31"/>
    <x v="2"/>
    <n v="300"/>
    <n v="0"/>
    <n v="35250"/>
    <n v="0"/>
  </r>
  <r>
    <s v="L"/>
    <x v="1"/>
    <x v="33"/>
    <x v="2"/>
    <x v="33"/>
    <x v="233"/>
    <x v="10"/>
    <x v="32"/>
    <x v="31"/>
    <x v="2"/>
    <n v="280"/>
    <n v="0"/>
    <n v="35530"/>
    <n v="0"/>
  </r>
  <r>
    <s v="L"/>
    <x v="1"/>
    <x v="33"/>
    <x v="2"/>
    <x v="33"/>
    <x v="150"/>
    <x v="65"/>
    <x v="176"/>
    <x v="196"/>
    <x v="1"/>
    <n v="0"/>
    <n v="10000"/>
    <n v="25530"/>
    <n v="0"/>
  </r>
  <r>
    <s v="L"/>
    <x v="1"/>
    <x v="33"/>
    <x v="2"/>
    <x v="33"/>
    <x v="234"/>
    <x v="26"/>
    <x v="34"/>
    <x v="33"/>
    <x v="1"/>
    <n v="200"/>
    <n v="0"/>
    <n v="25730"/>
    <n v="0"/>
  </r>
  <r>
    <s v="L"/>
    <x v="0"/>
    <x v="34"/>
    <x v="2"/>
    <x v="34"/>
    <x v="0"/>
    <x v="0"/>
    <x v="0"/>
    <x v="0"/>
    <x v="0"/>
    <n v="0"/>
    <n v="0"/>
    <n v="6500"/>
    <n v="6500"/>
  </r>
  <r>
    <s v="L"/>
    <x v="11"/>
    <x v="34"/>
    <x v="2"/>
    <x v="34"/>
    <x v="235"/>
    <x v="60"/>
    <x v="139"/>
    <x v="143"/>
    <x v="6"/>
    <n v="2250"/>
    <n v="0"/>
    <n v="8750"/>
    <n v="0"/>
  </r>
  <r>
    <s v="L"/>
    <x v="11"/>
    <x v="34"/>
    <x v="2"/>
    <x v="34"/>
    <x v="236"/>
    <x v="49"/>
    <x v="91"/>
    <x v="95"/>
    <x v="6"/>
    <n v="220"/>
    <n v="0"/>
    <n v="8970"/>
    <n v="0"/>
  </r>
  <r>
    <s v="L"/>
    <x v="11"/>
    <x v="34"/>
    <x v="2"/>
    <x v="34"/>
    <x v="237"/>
    <x v="49"/>
    <x v="91"/>
    <x v="95"/>
    <x v="6"/>
    <n v="100"/>
    <n v="0"/>
    <n v="9070"/>
    <n v="0"/>
  </r>
  <r>
    <s v="L"/>
    <x v="2"/>
    <x v="34"/>
    <x v="2"/>
    <x v="34"/>
    <x v="73"/>
    <x v="49"/>
    <x v="96"/>
    <x v="100"/>
    <x v="6"/>
    <n v="300"/>
    <n v="0"/>
    <n v="9370"/>
    <n v="0"/>
  </r>
  <r>
    <s v="L"/>
    <x v="2"/>
    <x v="34"/>
    <x v="2"/>
    <x v="34"/>
    <x v="238"/>
    <x v="6"/>
    <x v="143"/>
    <x v="147"/>
    <x v="6"/>
    <n v="150"/>
    <n v="0"/>
    <n v="9520"/>
    <n v="0"/>
  </r>
  <r>
    <s v="L"/>
    <x v="20"/>
    <x v="34"/>
    <x v="2"/>
    <x v="34"/>
    <x v="123"/>
    <x v="60"/>
    <x v="147"/>
    <x v="151"/>
    <x v="6"/>
    <n v="350"/>
    <n v="0"/>
    <n v="9870"/>
    <n v="0"/>
  </r>
  <r>
    <s v="L"/>
    <x v="8"/>
    <x v="34"/>
    <x v="2"/>
    <x v="34"/>
    <x v="71"/>
    <x v="51"/>
    <x v="98"/>
    <x v="102"/>
    <x v="6"/>
    <n v="850"/>
    <n v="0"/>
    <n v="10720"/>
    <n v="0"/>
  </r>
  <r>
    <s v="L"/>
    <x v="3"/>
    <x v="34"/>
    <x v="2"/>
    <x v="34"/>
    <x v="127"/>
    <x v="6"/>
    <x v="151"/>
    <x v="155"/>
    <x v="6"/>
    <n v="350"/>
    <n v="0"/>
    <n v="11070"/>
    <n v="0"/>
  </r>
  <r>
    <s v="L"/>
    <x v="3"/>
    <x v="34"/>
    <x v="2"/>
    <x v="34"/>
    <x v="239"/>
    <x v="52"/>
    <x v="102"/>
    <x v="106"/>
    <x v="6"/>
    <n v="3500"/>
    <n v="0"/>
    <n v="14570"/>
    <n v="0"/>
  </r>
  <r>
    <s v="L"/>
    <x v="15"/>
    <x v="34"/>
    <x v="2"/>
    <x v="34"/>
    <x v="82"/>
    <x v="53"/>
    <x v="109"/>
    <x v="113"/>
    <x v="6"/>
    <n v="1200"/>
    <n v="0"/>
    <n v="15770"/>
    <n v="0"/>
  </r>
  <r>
    <s v="L"/>
    <x v="4"/>
    <x v="34"/>
    <x v="2"/>
    <x v="34"/>
    <x v="240"/>
    <x v="52"/>
    <x v="112"/>
    <x v="116"/>
    <x v="6"/>
    <n v="1000"/>
    <n v="0"/>
    <n v="16770"/>
    <n v="0"/>
  </r>
  <r>
    <s v="L"/>
    <x v="4"/>
    <x v="34"/>
    <x v="2"/>
    <x v="34"/>
    <x v="241"/>
    <x v="60"/>
    <x v="156"/>
    <x v="163"/>
    <x v="6"/>
    <n v="1000"/>
    <n v="0"/>
    <n v="17770"/>
    <n v="0"/>
  </r>
  <r>
    <s v="L"/>
    <x v="4"/>
    <x v="34"/>
    <x v="2"/>
    <x v="34"/>
    <x v="132"/>
    <x v="49"/>
    <x v="158"/>
    <x v="165"/>
    <x v="6"/>
    <n v="300"/>
    <n v="0"/>
    <n v="18070"/>
    <n v="0"/>
  </r>
  <r>
    <s v="L"/>
    <x v="4"/>
    <x v="34"/>
    <x v="2"/>
    <x v="34"/>
    <x v="242"/>
    <x v="6"/>
    <x v="6"/>
    <x v="6"/>
    <x v="2"/>
    <n v="250"/>
    <n v="0"/>
    <n v="18320"/>
    <n v="0"/>
  </r>
  <r>
    <s v="L"/>
    <x v="4"/>
    <x v="34"/>
    <x v="2"/>
    <x v="34"/>
    <x v="243"/>
    <x v="6"/>
    <x v="6"/>
    <x v="6"/>
    <x v="2"/>
    <n v="150"/>
    <n v="0"/>
    <n v="18470"/>
    <n v="0"/>
  </r>
  <r>
    <s v="L"/>
    <x v="21"/>
    <x v="34"/>
    <x v="2"/>
    <x v="34"/>
    <x v="244"/>
    <x v="60"/>
    <x v="161"/>
    <x v="168"/>
    <x v="6"/>
    <n v="280"/>
    <n v="0"/>
    <n v="18750"/>
    <n v="0"/>
  </r>
  <r>
    <s v="L"/>
    <x v="17"/>
    <x v="34"/>
    <x v="2"/>
    <x v="34"/>
    <x v="134"/>
    <x v="6"/>
    <x v="162"/>
    <x v="169"/>
    <x v="11"/>
    <n v="0"/>
    <n v="50"/>
    <n v="18700"/>
    <n v="0"/>
  </r>
  <r>
    <s v="L"/>
    <x v="17"/>
    <x v="34"/>
    <x v="2"/>
    <x v="34"/>
    <x v="88"/>
    <x v="50"/>
    <x v="116"/>
    <x v="120"/>
    <x v="6"/>
    <n v="150"/>
    <n v="0"/>
    <n v="18850"/>
    <n v="0"/>
  </r>
  <r>
    <s v="L"/>
    <x v="18"/>
    <x v="34"/>
    <x v="2"/>
    <x v="34"/>
    <x v="90"/>
    <x v="49"/>
    <x v="118"/>
    <x v="122"/>
    <x v="6"/>
    <n v="100"/>
    <n v="0"/>
    <n v="18950"/>
    <n v="0"/>
  </r>
  <r>
    <s v="L"/>
    <x v="6"/>
    <x v="34"/>
    <x v="2"/>
    <x v="34"/>
    <x v="139"/>
    <x v="52"/>
    <x v="170"/>
    <x v="184"/>
    <x v="11"/>
    <n v="0"/>
    <n v="500"/>
    <n v="18450"/>
    <n v="0"/>
  </r>
  <r>
    <s v="L"/>
    <x v="6"/>
    <x v="34"/>
    <x v="2"/>
    <x v="34"/>
    <x v="103"/>
    <x v="52"/>
    <x v="132"/>
    <x v="136"/>
    <x v="6"/>
    <n v="2500"/>
    <n v="0"/>
    <n v="20950"/>
    <n v="0"/>
  </r>
  <r>
    <s v="L"/>
    <x v="6"/>
    <x v="34"/>
    <x v="2"/>
    <x v="34"/>
    <x v="99"/>
    <x v="49"/>
    <x v="127"/>
    <x v="131"/>
    <x v="6"/>
    <n v="75"/>
    <n v="0"/>
    <n v="21025"/>
    <n v="0"/>
  </r>
  <r>
    <s v="L"/>
    <x v="6"/>
    <x v="34"/>
    <x v="2"/>
    <x v="34"/>
    <x v="138"/>
    <x v="6"/>
    <x v="169"/>
    <x v="183"/>
    <x v="6"/>
    <n v="600"/>
    <n v="0"/>
    <n v="21625"/>
    <n v="0"/>
  </r>
  <r>
    <s v="L"/>
    <x v="1"/>
    <x v="34"/>
    <x v="2"/>
    <x v="34"/>
    <x v="245"/>
    <x v="52"/>
    <x v="171"/>
    <x v="186"/>
    <x v="6"/>
    <n v="3300"/>
    <n v="0"/>
    <n v="24925"/>
    <n v="0"/>
  </r>
  <r>
    <s v="L"/>
    <x v="1"/>
    <x v="34"/>
    <x v="2"/>
    <x v="34"/>
    <x v="246"/>
    <x v="22"/>
    <x v="27"/>
    <x v="26"/>
    <x v="2"/>
    <n v="800"/>
    <n v="0"/>
    <n v="25725"/>
    <n v="0"/>
  </r>
  <r>
    <s v="L"/>
    <x v="0"/>
    <x v="35"/>
    <x v="2"/>
    <x v="35"/>
    <x v="0"/>
    <x v="0"/>
    <x v="0"/>
    <x v="0"/>
    <x v="0"/>
    <n v="0"/>
    <n v="0"/>
    <n v="2000"/>
    <n v="2000"/>
  </r>
  <r>
    <s v="L"/>
    <x v="12"/>
    <x v="35"/>
    <x v="2"/>
    <x v="35"/>
    <x v="71"/>
    <x v="51"/>
    <x v="94"/>
    <x v="98"/>
    <x v="6"/>
    <n v="350"/>
    <n v="0"/>
    <n v="2350"/>
    <n v="0"/>
  </r>
  <r>
    <s v="L"/>
    <x v="14"/>
    <x v="35"/>
    <x v="2"/>
    <x v="35"/>
    <x v="247"/>
    <x v="51"/>
    <x v="101"/>
    <x v="105"/>
    <x v="6"/>
    <n v="900"/>
    <n v="0"/>
    <n v="3250"/>
    <n v="0"/>
  </r>
  <r>
    <s v="L"/>
    <x v="14"/>
    <x v="35"/>
    <x v="2"/>
    <x v="35"/>
    <x v="248"/>
    <x v="51"/>
    <x v="149"/>
    <x v="153"/>
    <x v="6"/>
    <n v="600"/>
    <n v="0"/>
    <n v="3850"/>
    <n v="0"/>
  </r>
  <r>
    <s v="L"/>
    <x v="6"/>
    <x v="35"/>
    <x v="2"/>
    <x v="35"/>
    <x v="71"/>
    <x v="51"/>
    <x v="128"/>
    <x v="132"/>
    <x v="6"/>
    <n v="450"/>
    <n v="0"/>
    <n v="4300"/>
    <n v="0"/>
  </r>
  <r>
    <s v="L"/>
    <x v="6"/>
    <x v="35"/>
    <x v="2"/>
    <x v="35"/>
    <x v="249"/>
    <x v="51"/>
    <x v="131"/>
    <x v="135"/>
    <x v="11"/>
    <n v="0"/>
    <n v="50"/>
    <n v="4250"/>
    <n v="0"/>
  </r>
  <r>
    <s v="L"/>
    <x v="0"/>
    <x v="36"/>
    <x v="2"/>
    <x v="36"/>
    <x v="0"/>
    <x v="0"/>
    <x v="0"/>
    <x v="0"/>
    <x v="0"/>
    <n v="0"/>
    <n v="0"/>
    <n v="5500"/>
    <n v="5500"/>
  </r>
  <r>
    <s v="L"/>
    <x v="6"/>
    <x v="36"/>
    <x v="2"/>
    <x v="36"/>
    <x v="250"/>
    <x v="12"/>
    <x v="12"/>
    <x v="12"/>
    <x v="2"/>
    <n v="200"/>
    <n v="0"/>
    <n v="5700"/>
    <n v="0"/>
  </r>
  <r>
    <s v="L"/>
    <x v="6"/>
    <x v="36"/>
    <x v="2"/>
    <x v="36"/>
    <x v="251"/>
    <x v="12"/>
    <x v="12"/>
    <x v="12"/>
    <x v="2"/>
    <n v="50"/>
    <n v="0"/>
    <n v="5750"/>
    <n v="0"/>
  </r>
  <r>
    <s v="L"/>
    <x v="6"/>
    <x v="36"/>
    <x v="2"/>
    <x v="36"/>
    <x v="252"/>
    <x v="13"/>
    <x v="13"/>
    <x v="13"/>
    <x v="2"/>
    <n v="1500"/>
    <n v="0"/>
    <n v="7250"/>
    <n v="0"/>
  </r>
  <r>
    <s v="L"/>
    <x v="1"/>
    <x v="36"/>
    <x v="2"/>
    <x v="36"/>
    <x v="253"/>
    <x v="22"/>
    <x v="28"/>
    <x v="27"/>
    <x v="2"/>
    <n v="3000"/>
    <n v="0"/>
    <n v="10250"/>
    <n v="0"/>
  </r>
  <r>
    <s v="L"/>
    <x v="1"/>
    <x v="36"/>
    <x v="2"/>
    <x v="36"/>
    <x v="254"/>
    <x v="10"/>
    <x v="32"/>
    <x v="31"/>
    <x v="2"/>
    <n v="400"/>
    <n v="0"/>
    <n v="10650"/>
    <n v="0"/>
  </r>
  <r>
    <s v="L"/>
    <x v="1"/>
    <x v="36"/>
    <x v="2"/>
    <x v="36"/>
    <x v="255"/>
    <x v="10"/>
    <x v="32"/>
    <x v="31"/>
    <x v="2"/>
    <n v="100"/>
    <n v="0"/>
    <n v="10750"/>
    <n v="0"/>
  </r>
  <r>
    <s v="L"/>
    <x v="1"/>
    <x v="36"/>
    <x v="2"/>
    <x v="36"/>
    <x v="256"/>
    <x v="1"/>
    <x v="1"/>
    <x v="1"/>
    <x v="1"/>
    <n v="100"/>
    <n v="0"/>
    <n v="10850"/>
    <n v="0"/>
  </r>
  <r>
    <s v="L"/>
    <x v="1"/>
    <x v="36"/>
    <x v="2"/>
    <x v="36"/>
    <x v="150"/>
    <x v="65"/>
    <x v="176"/>
    <x v="196"/>
    <x v="1"/>
    <n v="3000"/>
    <n v="0"/>
    <n v="13850"/>
    <n v="0"/>
  </r>
  <r>
    <s v="L"/>
    <x v="1"/>
    <x v="36"/>
    <x v="2"/>
    <x v="36"/>
    <x v="257"/>
    <x v="26"/>
    <x v="34"/>
    <x v="33"/>
    <x v="1"/>
    <n v="8000"/>
    <n v="0"/>
    <n v="21850"/>
    <n v="0"/>
  </r>
  <r>
    <s v="L"/>
    <x v="0"/>
    <x v="37"/>
    <x v="2"/>
    <x v="37"/>
    <x v="0"/>
    <x v="0"/>
    <x v="0"/>
    <x v="0"/>
    <x v="0"/>
    <n v="0"/>
    <n v="0"/>
    <n v="0"/>
    <n v="0"/>
  </r>
  <r>
    <s v="L"/>
    <x v="0"/>
    <x v="38"/>
    <x v="2"/>
    <x v="38"/>
    <x v="0"/>
    <x v="0"/>
    <x v="0"/>
    <x v="0"/>
    <x v="0"/>
    <n v="0"/>
    <n v="0"/>
    <n v="0"/>
    <n v="0"/>
  </r>
  <r>
    <s v="L"/>
    <x v="6"/>
    <x v="38"/>
    <x v="2"/>
    <x v="38"/>
    <x v="145"/>
    <x v="64"/>
    <x v="175"/>
    <x v="195"/>
    <x v="1"/>
    <n v="20000"/>
    <n v="0"/>
    <n v="20000"/>
    <n v="0"/>
  </r>
  <r>
    <s v="L"/>
    <x v="0"/>
    <x v="39"/>
    <x v="2"/>
    <x v="39"/>
    <x v="0"/>
    <x v="0"/>
    <x v="0"/>
    <x v="0"/>
    <x v="0"/>
    <n v="0"/>
    <n v="0"/>
    <n v="2500"/>
    <n v="2500"/>
  </r>
  <r>
    <s v="L"/>
    <x v="2"/>
    <x v="39"/>
    <x v="2"/>
    <x v="39"/>
    <x v="258"/>
    <x v="2"/>
    <x v="2"/>
    <x v="2"/>
    <x v="2"/>
    <n v="560000"/>
    <n v="0"/>
    <n v="562500"/>
    <n v="0"/>
  </r>
  <r>
    <s v="L"/>
    <x v="3"/>
    <x v="39"/>
    <x v="2"/>
    <x v="39"/>
    <x v="77"/>
    <x v="53"/>
    <x v="103"/>
    <x v="107"/>
    <x v="6"/>
    <n v="1500"/>
    <n v="0"/>
    <n v="564000"/>
    <n v="0"/>
  </r>
  <r>
    <s v="L"/>
    <x v="3"/>
    <x v="39"/>
    <x v="2"/>
    <x v="39"/>
    <x v="80"/>
    <x v="50"/>
    <x v="107"/>
    <x v="111"/>
    <x v="6"/>
    <n v="650"/>
    <n v="0"/>
    <n v="564650"/>
    <n v="0"/>
  </r>
  <r>
    <s v="L"/>
    <x v="4"/>
    <x v="39"/>
    <x v="2"/>
    <x v="39"/>
    <x v="259"/>
    <x v="60"/>
    <x v="154"/>
    <x v="158"/>
    <x v="6"/>
    <n v="10000"/>
    <n v="0"/>
    <n v="574650"/>
    <n v="0"/>
  </r>
  <r>
    <s v="L"/>
    <x v="4"/>
    <x v="39"/>
    <x v="2"/>
    <x v="39"/>
    <x v="260"/>
    <x v="60"/>
    <x v="154"/>
    <x v="158"/>
    <x v="6"/>
    <n v="5000"/>
    <n v="0"/>
    <n v="579650"/>
    <n v="0"/>
  </r>
  <r>
    <s v="L"/>
    <x v="4"/>
    <x v="39"/>
    <x v="2"/>
    <x v="39"/>
    <x v="84"/>
    <x v="53"/>
    <x v="111"/>
    <x v="115"/>
    <x v="6"/>
    <n v="900"/>
    <n v="0"/>
    <n v="580550"/>
    <n v="0"/>
  </r>
  <r>
    <s v="L"/>
    <x v="1"/>
    <x v="39"/>
    <x v="2"/>
    <x v="39"/>
    <x v="261"/>
    <x v="22"/>
    <x v="28"/>
    <x v="27"/>
    <x v="2"/>
    <n v="800"/>
    <n v="0"/>
    <n v="581350"/>
    <n v="0"/>
  </r>
  <r>
    <s v="L"/>
    <x v="1"/>
    <x v="39"/>
    <x v="2"/>
    <x v="39"/>
    <x v="262"/>
    <x v="60"/>
    <x v="173"/>
    <x v="193"/>
    <x v="6"/>
    <n v="3000"/>
    <n v="0"/>
    <n v="584350"/>
    <n v="0"/>
  </r>
  <r>
    <s v="L"/>
    <x v="0"/>
    <x v="40"/>
    <x v="2"/>
    <x v="40"/>
    <x v="0"/>
    <x v="0"/>
    <x v="0"/>
    <x v="0"/>
    <x v="0"/>
    <n v="0"/>
    <n v="0"/>
    <n v="0"/>
    <n v="0"/>
  </r>
  <r>
    <s v="L"/>
    <x v="14"/>
    <x v="40"/>
    <x v="2"/>
    <x v="40"/>
    <x v="144"/>
    <x v="63"/>
    <x v="174"/>
    <x v="194"/>
    <x v="1"/>
    <n v="3180"/>
    <n v="0"/>
    <n v="3180"/>
    <n v="0"/>
  </r>
  <r>
    <s v="L"/>
    <x v="6"/>
    <x v="40"/>
    <x v="2"/>
    <x v="40"/>
    <x v="263"/>
    <x v="66"/>
    <x v="178"/>
    <x v="200"/>
    <x v="1"/>
    <n v="800"/>
    <n v="0"/>
    <n v="3980"/>
    <n v="0"/>
  </r>
  <r>
    <s v="L"/>
    <x v="6"/>
    <x v="40"/>
    <x v="2"/>
    <x v="40"/>
    <x v="264"/>
    <x v="66"/>
    <x v="178"/>
    <x v="200"/>
    <x v="1"/>
    <n v="1000"/>
    <n v="0"/>
    <n v="4980"/>
    <n v="0"/>
  </r>
  <r>
    <s v="L"/>
    <x v="6"/>
    <x v="40"/>
    <x v="2"/>
    <x v="40"/>
    <x v="265"/>
    <x v="66"/>
    <x v="178"/>
    <x v="200"/>
    <x v="1"/>
    <n v="300"/>
    <n v="0"/>
    <n v="5280"/>
    <n v="0"/>
  </r>
  <r>
    <s v="L"/>
    <x v="6"/>
    <x v="40"/>
    <x v="2"/>
    <x v="40"/>
    <x v="266"/>
    <x v="66"/>
    <x v="178"/>
    <x v="200"/>
    <x v="1"/>
    <n v="250"/>
    <n v="0"/>
    <n v="5530"/>
    <n v="0"/>
  </r>
  <r>
    <s v="L"/>
    <x v="6"/>
    <x v="40"/>
    <x v="2"/>
    <x v="40"/>
    <x v="267"/>
    <x v="66"/>
    <x v="178"/>
    <x v="200"/>
    <x v="1"/>
    <n v="280"/>
    <n v="0"/>
    <n v="5810"/>
    <n v="0"/>
  </r>
  <r>
    <s v="L"/>
    <x v="6"/>
    <x v="40"/>
    <x v="2"/>
    <x v="40"/>
    <x v="268"/>
    <x v="66"/>
    <x v="178"/>
    <x v="200"/>
    <x v="1"/>
    <n v="0"/>
    <n v="2630"/>
    <n v="3180"/>
    <n v="0"/>
  </r>
  <r>
    <s v="L"/>
    <x v="6"/>
    <x v="40"/>
    <x v="2"/>
    <x v="40"/>
    <x v="269"/>
    <x v="12"/>
    <x v="12"/>
    <x v="12"/>
    <x v="2"/>
    <n v="800"/>
    <n v="0"/>
    <n v="3980"/>
    <n v="0"/>
  </r>
  <r>
    <s v="L"/>
    <x v="6"/>
    <x v="40"/>
    <x v="2"/>
    <x v="40"/>
    <x v="270"/>
    <x v="12"/>
    <x v="12"/>
    <x v="12"/>
    <x v="2"/>
    <n v="40"/>
    <n v="0"/>
    <n v="4020"/>
    <n v="0"/>
  </r>
  <r>
    <s v="L"/>
    <x v="6"/>
    <x v="40"/>
    <x v="2"/>
    <x v="40"/>
    <x v="271"/>
    <x v="12"/>
    <x v="12"/>
    <x v="12"/>
    <x v="2"/>
    <n v="100"/>
    <n v="0"/>
    <n v="4120"/>
    <n v="0"/>
  </r>
  <r>
    <s v="L"/>
    <x v="6"/>
    <x v="40"/>
    <x v="2"/>
    <x v="40"/>
    <x v="272"/>
    <x v="12"/>
    <x v="12"/>
    <x v="12"/>
    <x v="2"/>
    <n v="50"/>
    <n v="0"/>
    <n v="4170"/>
    <n v="0"/>
  </r>
  <r>
    <s v="L"/>
    <x v="6"/>
    <x v="40"/>
    <x v="2"/>
    <x v="40"/>
    <x v="269"/>
    <x v="13"/>
    <x v="13"/>
    <x v="13"/>
    <x v="2"/>
    <n v="800"/>
    <n v="0"/>
    <n v="4970"/>
    <n v="0"/>
  </r>
  <r>
    <s v="L"/>
    <x v="6"/>
    <x v="40"/>
    <x v="2"/>
    <x v="40"/>
    <x v="273"/>
    <x v="10"/>
    <x v="19"/>
    <x v="19"/>
    <x v="2"/>
    <n v="250"/>
    <n v="0"/>
    <n v="5220"/>
    <n v="0"/>
  </r>
  <r>
    <s v="L"/>
    <x v="6"/>
    <x v="40"/>
    <x v="2"/>
    <x v="40"/>
    <x v="274"/>
    <x v="10"/>
    <x v="19"/>
    <x v="19"/>
    <x v="2"/>
    <n v="500"/>
    <n v="0"/>
    <n v="5720"/>
    <n v="0"/>
  </r>
  <r>
    <s v="L"/>
    <x v="6"/>
    <x v="40"/>
    <x v="2"/>
    <x v="40"/>
    <x v="275"/>
    <x v="10"/>
    <x v="19"/>
    <x v="19"/>
    <x v="2"/>
    <n v="1200"/>
    <n v="0"/>
    <n v="6920"/>
    <n v="0"/>
  </r>
  <r>
    <s v="L"/>
    <x v="6"/>
    <x v="40"/>
    <x v="2"/>
    <x v="40"/>
    <x v="276"/>
    <x v="10"/>
    <x v="19"/>
    <x v="19"/>
    <x v="2"/>
    <n v="1500"/>
    <n v="0"/>
    <n v="8420"/>
    <n v="0"/>
  </r>
  <r>
    <s v="L"/>
    <x v="1"/>
    <x v="40"/>
    <x v="2"/>
    <x v="40"/>
    <x v="277"/>
    <x v="1"/>
    <x v="1"/>
    <x v="1"/>
    <x v="1"/>
    <n v="800"/>
    <n v="0"/>
    <n v="9220"/>
    <n v="0"/>
  </r>
  <r>
    <s v="L"/>
    <x v="1"/>
    <x v="40"/>
    <x v="2"/>
    <x v="40"/>
    <x v="278"/>
    <x v="1"/>
    <x v="1"/>
    <x v="1"/>
    <x v="1"/>
    <n v="20"/>
    <n v="0"/>
    <n v="9240"/>
    <n v="0"/>
  </r>
  <r>
    <s v="L"/>
    <x v="1"/>
    <x v="40"/>
    <x v="2"/>
    <x v="40"/>
    <x v="279"/>
    <x v="1"/>
    <x v="1"/>
    <x v="1"/>
    <x v="1"/>
    <n v="30"/>
    <n v="0"/>
    <n v="9270"/>
    <n v="0"/>
  </r>
  <r>
    <s v="L"/>
    <x v="1"/>
    <x v="40"/>
    <x v="2"/>
    <x v="40"/>
    <x v="280"/>
    <x v="1"/>
    <x v="1"/>
    <x v="1"/>
    <x v="1"/>
    <n v="300"/>
    <n v="0"/>
    <n v="9570"/>
    <n v="0"/>
  </r>
  <r>
    <s v="L"/>
    <x v="0"/>
    <x v="41"/>
    <x v="2"/>
    <x v="41"/>
    <x v="0"/>
    <x v="0"/>
    <x v="0"/>
    <x v="0"/>
    <x v="0"/>
    <n v="0"/>
    <n v="0"/>
    <n v="0"/>
    <n v="0"/>
  </r>
  <r>
    <s v="L"/>
    <x v="0"/>
    <x v="42"/>
    <x v="2"/>
    <x v="42"/>
    <x v="0"/>
    <x v="0"/>
    <x v="0"/>
    <x v="0"/>
    <x v="0"/>
    <n v="0"/>
    <n v="0"/>
    <n v="0"/>
    <n v="0"/>
  </r>
  <r>
    <s v="L"/>
    <x v="1"/>
    <x v="42"/>
    <x v="2"/>
    <x v="42"/>
    <x v="29"/>
    <x v="24"/>
    <x v="31"/>
    <x v="185"/>
    <x v="12"/>
    <n v="0"/>
    <n v="41600"/>
    <n v="-41600"/>
    <n v="0"/>
  </r>
  <r>
    <s v="L"/>
    <x v="0"/>
    <x v="43"/>
    <x v="2"/>
    <x v="43"/>
    <x v="0"/>
    <x v="0"/>
    <x v="0"/>
    <x v="0"/>
    <x v="0"/>
    <n v="0"/>
    <n v="0"/>
    <n v="0"/>
    <n v="0"/>
  </r>
  <r>
    <s v="L"/>
    <x v="0"/>
    <x v="44"/>
    <x v="2"/>
    <x v="44"/>
    <x v="0"/>
    <x v="0"/>
    <x v="0"/>
    <x v="0"/>
    <x v="0"/>
    <n v="0"/>
    <n v="0"/>
    <n v="0"/>
    <n v="0"/>
  </r>
  <r>
    <s v="L"/>
    <x v="11"/>
    <x v="44"/>
    <x v="2"/>
    <x v="44"/>
    <x v="116"/>
    <x v="15"/>
    <x v="140"/>
    <x v="144"/>
    <x v="6"/>
    <n v="9"/>
    <n v="0"/>
    <n v="9"/>
    <n v="0"/>
  </r>
  <r>
    <s v="L"/>
    <x v="20"/>
    <x v="44"/>
    <x v="2"/>
    <x v="44"/>
    <x v="122"/>
    <x v="15"/>
    <x v="146"/>
    <x v="150"/>
    <x v="6"/>
    <n v="12"/>
    <n v="0"/>
    <n v="21"/>
    <n v="0"/>
  </r>
  <r>
    <s v="L"/>
    <x v="8"/>
    <x v="44"/>
    <x v="2"/>
    <x v="44"/>
    <x v="124"/>
    <x v="15"/>
    <x v="148"/>
    <x v="152"/>
    <x v="6"/>
    <n v="15"/>
    <n v="0"/>
    <n v="36"/>
    <n v="0"/>
  </r>
  <r>
    <s v="L"/>
    <x v="14"/>
    <x v="44"/>
    <x v="2"/>
    <x v="44"/>
    <x v="125"/>
    <x v="51"/>
    <x v="149"/>
    <x v="153"/>
    <x v="6"/>
    <n v="36"/>
    <n v="0"/>
    <n v="72"/>
    <n v="0"/>
  </r>
  <r>
    <s v="L"/>
    <x v="4"/>
    <x v="44"/>
    <x v="2"/>
    <x v="44"/>
    <x v="131"/>
    <x v="15"/>
    <x v="157"/>
    <x v="164"/>
    <x v="6"/>
    <n v="3"/>
    <n v="0"/>
    <n v="75"/>
    <n v="0"/>
  </r>
  <r>
    <s v="L"/>
    <x v="5"/>
    <x v="44"/>
    <x v="2"/>
    <x v="44"/>
    <x v="83"/>
    <x v="54"/>
    <x v="160"/>
    <x v="167"/>
    <x v="6"/>
    <n v="480"/>
    <n v="0"/>
    <n v="555"/>
    <n v="0"/>
  </r>
  <r>
    <s v="L"/>
    <x v="6"/>
    <x v="44"/>
    <x v="2"/>
    <x v="44"/>
    <x v="17"/>
    <x v="15"/>
    <x v="18"/>
    <x v="18"/>
    <x v="2"/>
    <n v="117"/>
    <n v="0"/>
    <n v="672"/>
    <n v="0"/>
  </r>
  <r>
    <s v="L"/>
    <x v="6"/>
    <x v="44"/>
    <x v="2"/>
    <x v="44"/>
    <x v="137"/>
    <x v="15"/>
    <x v="168"/>
    <x v="182"/>
    <x v="6"/>
    <n v="48"/>
    <n v="0"/>
    <n v="720"/>
    <n v="0"/>
  </r>
  <r>
    <s v="L"/>
    <x v="1"/>
    <x v="44"/>
    <x v="2"/>
    <x v="44"/>
    <x v="30"/>
    <x v="10"/>
    <x v="32"/>
    <x v="31"/>
    <x v="2"/>
    <n v="64.8"/>
    <n v="0"/>
    <n v="784.8"/>
    <n v="0"/>
  </r>
  <r>
    <s v="L"/>
    <x v="1"/>
    <x v="44"/>
    <x v="2"/>
    <x v="44"/>
    <x v="281"/>
    <x v="1"/>
    <x v="1"/>
    <x v="1"/>
    <x v="1"/>
    <n v="90"/>
    <n v="0"/>
    <n v="874.8"/>
    <n v="0"/>
  </r>
  <r>
    <s v="L"/>
    <x v="0"/>
    <x v="45"/>
    <x v="0"/>
    <x v="45"/>
    <x v="0"/>
    <x v="0"/>
    <x v="0"/>
    <x v="0"/>
    <x v="0"/>
    <n v="0"/>
    <n v="0"/>
    <n v="0"/>
    <n v="0"/>
  </r>
  <r>
    <s v="L"/>
    <x v="0"/>
    <x v="46"/>
    <x v="0"/>
    <x v="46"/>
    <x v="0"/>
    <x v="0"/>
    <x v="0"/>
    <x v="0"/>
    <x v="0"/>
    <n v="0"/>
    <n v="0"/>
    <n v="0"/>
    <n v="0"/>
  </r>
  <r>
    <s v="L"/>
    <x v="0"/>
    <x v="47"/>
    <x v="0"/>
    <x v="47"/>
    <x v="0"/>
    <x v="0"/>
    <x v="0"/>
    <x v="0"/>
    <x v="0"/>
    <n v="0"/>
    <n v="0"/>
    <n v="0"/>
    <n v="0"/>
  </r>
  <r>
    <s v="L"/>
    <x v="0"/>
    <x v="48"/>
    <x v="0"/>
    <x v="48"/>
    <x v="0"/>
    <x v="0"/>
    <x v="0"/>
    <x v="0"/>
    <x v="0"/>
    <n v="0"/>
    <n v="0"/>
    <n v="0"/>
    <n v="0"/>
  </r>
  <r>
    <s v="L"/>
    <x v="0"/>
    <x v="49"/>
    <x v="0"/>
    <x v="49"/>
    <x v="0"/>
    <x v="0"/>
    <x v="0"/>
    <x v="0"/>
    <x v="0"/>
    <n v="0"/>
    <n v="0"/>
    <n v="0"/>
    <n v="0"/>
  </r>
  <r>
    <s v="L"/>
    <x v="0"/>
    <x v="50"/>
    <x v="0"/>
    <x v="50"/>
    <x v="0"/>
    <x v="0"/>
    <x v="0"/>
    <x v="0"/>
    <x v="0"/>
    <n v="0"/>
    <n v="0"/>
    <n v="0"/>
    <n v="0"/>
  </r>
  <r>
    <s v="L"/>
    <x v="2"/>
    <x v="50"/>
    <x v="0"/>
    <x v="50"/>
    <x v="63"/>
    <x v="44"/>
    <x v="86"/>
    <x v="90"/>
    <x v="3"/>
    <n v="12300"/>
    <n v="0"/>
    <n v="12300"/>
    <n v="0"/>
  </r>
  <r>
    <s v="L"/>
    <x v="6"/>
    <x v="50"/>
    <x v="0"/>
    <x v="50"/>
    <x v="98"/>
    <x v="56"/>
    <x v="126"/>
    <x v="130"/>
    <x v="2"/>
    <n v="0"/>
    <n v="238.5"/>
    <n v="12061.5"/>
    <n v="0"/>
  </r>
  <r>
    <s v="L"/>
    <x v="6"/>
    <x v="50"/>
    <x v="0"/>
    <x v="50"/>
    <x v="65"/>
    <x v="46"/>
    <x v="88"/>
    <x v="92"/>
    <x v="3"/>
    <n v="238.5"/>
    <n v="0"/>
    <n v="12300"/>
    <n v="0"/>
  </r>
  <r>
    <s v="L"/>
    <x v="0"/>
    <x v="51"/>
    <x v="0"/>
    <x v="51"/>
    <x v="0"/>
    <x v="0"/>
    <x v="0"/>
    <x v="0"/>
    <x v="0"/>
    <n v="0"/>
    <n v="0"/>
    <n v="0"/>
    <n v="0"/>
  </r>
  <r>
    <s v="L"/>
    <x v="0"/>
    <x v="52"/>
    <x v="0"/>
    <x v="52"/>
    <x v="0"/>
    <x v="0"/>
    <x v="0"/>
    <x v="0"/>
    <x v="0"/>
    <n v="0"/>
    <n v="0"/>
    <n v="0"/>
    <n v="0"/>
  </r>
  <r>
    <s v="L"/>
    <x v="4"/>
    <x v="52"/>
    <x v="0"/>
    <x v="52"/>
    <x v="64"/>
    <x v="45"/>
    <x v="87"/>
    <x v="91"/>
    <x v="3"/>
    <n v="60"/>
    <n v="0"/>
    <n v="60"/>
    <n v="0"/>
  </r>
  <r>
    <s v="L"/>
    <x v="0"/>
    <x v="53"/>
    <x v="0"/>
    <x v="53"/>
    <x v="0"/>
    <x v="0"/>
    <x v="0"/>
    <x v="0"/>
    <x v="0"/>
    <n v="0"/>
    <n v="0"/>
    <n v="0"/>
    <n v="0"/>
  </r>
  <r>
    <s v="L"/>
    <x v="0"/>
    <x v="54"/>
    <x v="0"/>
    <x v="54"/>
    <x v="0"/>
    <x v="0"/>
    <x v="0"/>
    <x v="0"/>
    <x v="0"/>
    <n v="0"/>
    <n v="0"/>
    <n v="0"/>
    <n v="0"/>
  </r>
  <r>
    <s v="L"/>
    <x v="1"/>
    <x v="54"/>
    <x v="0"/>
    <x v="54"/>
    <x v="282"/>
    <x v="44"/>
    <x v="179"/>
    <x v="201"/>
    <x v="3"/>
    <n v="0"/>
    <n v="41600"/>
    <n v="-41600"/>
    <n v="0"/>
  </r>
  <r>
    <s v="L"/>
    <x v="1"/>
    <x v="54"/>
    <x v="0"/>
    <x v="54"/>
    <x v="282"/>
    <x v="44"/>
    <x v="179"/>
    <x v="202"/>
    <x v="3"/>
    <n v="41600"/>
    <n v="0"/>
    <n v="0"/>
    <n v="0"/>
  </r>
  <r>
    <s v="L"/>
    <x v="0"/>
    <x v="55"/>
    <x v="0"/>
    <x v="55"/>
    <x v="0"/>
    <x v="0"/>
    <x v="0"/>
    <x v="0"/>
    <x v="0"/>
    <n v="0"/>
    <n v="0"/>
    <n v="0"/>
    <n v="0"/>
  </r>
  <r>
    <s v="L"/>
    <x v="5"/>
    <x v="55"/>
    <x v="0"/>
    <x v="55"/>
    <x v="283"/>
    <x v="33"/>
    <x v="48"/>
    <x v="47"/>
    <x v="4"/>
    <n v="0"/>
    <n v="13177.85"/>
    <n v="-13177.85"/>
    <n v="0"/>
  </r>
  <r>
    <s v="L"/>
    <x v="5"/>
    <x v="55"/>
    <x v="0"/>
    <x v="55"/>
    <x v="56"/>
    <x v="37"/>
    <x v="73"/>
    <x v="84"/>
    <x v="7"/>
    <n v="798.29"/>
    <n v="0"/>
    <n v="-12379.56"/>
    <n v="0"/>
  </r>
  <r>
    <s v="L"/>
    <x v="5"/>
    <x v="55"/>
    <x v="0"/>
    <x v="55"/>
    <x v="56"/>
    <x v="37"/>
    <x v="73"/>
    <x v="84"/>
    <x v="7"/>
    <n v="133.05000000000001"/>
    <n v="0"/>
    <n v="-12246.51"/>
    <n v="0"/>
  </r>
  <r>
    <s v="L"/>
    <x v="5"/>
    <x v="55"/>
    <x v="0"/>
    <x v="55"/>
    <x v="56"/>
    <x v="37"/>
    <x v="73"/>
    <x v="84"/>
    <x v="7"/>
    <n v="1206.58"/>
    <n v="0"/>
    <n v="-11039.93"/>
    <n v="0"/>
  </r>
  <r>
    <s v="L"/>
    <x v="5"/>
    <x v="55"/>
    <x v="0"/>
    <x v="55"/>
    <x v="56"/>
    <x v="37"/>
    <x v="73"/>
    <x v="84"/>
    <x v="7"/>
    <n v="6623.96"/>
    <n v="0"/>
    <n v="-4415.97"/>
    <n v="0"/>
  </r>
  <r>
    <s v="L"/>
    <x v="5"/>
    <x v="55"/>
    <x v="0"/>
    <x v="55"/>
    <x v="56"/>
    <x v="37"/>
    <x v="73"/>
    <x v="84"/>
    <x v="7"/>
    <n v="4415.97"/>
    <n v="0"/>
    <n v="0"/>
    <n v="0"/>
  </r>
  <r>
    <s v="L"/>
    <x v="1"/>
    <x v="55"/>
    <x v="0"/>
    <x v="55"/>
    <x v="62"/>
    <x v="43"/>
    <x v="85"/>
    <x v="88"/>
    <x v="7"/>
    <n v="1596.58"/>
    <n v="0"/>
    <n v="1596.58"/>
    <n v="0"/>
  </r>
  <r>
    <s v="L"/>
    <x v="1"/>
    <x v="55"/>
    <x v="0"/>
    <x v="55"/>
    <x v="62"/>
    <x v="43"/>
    <x v="85"/>
    <x v="88"/>
    <x v="7"/>
    <n v="737.36"/>
    <n v="0"/>
    <n v="2333.94"/>
    <n v="0"/>
  </r>
  <r>
    <s v="L"/>
    <x v="1"/>
    <x v="55"/>
    <x v="0"/>
    <x v="55"/>
    <x v="62"/>
    <x v="43"/>
    <x v="85"/>
    <x v="88"/>
    <x v="7"/>
    <n v="9684.11"/>
    <n v="0"/>
    <n v="12018.05"/>
    <n v="0"/>
  </r>
  <r>
    <s v="L"/>
    <x v="1"/>
    <x v="55"/>
    <x v="0"/>
    <x v="55"/>
    <x v="284"/>
    <x v="29"/>
    <x v="64"/>
    <x v="75"/>
    <x v="4"/>
    <n v="0"/>
    <n v="12018.05"/>
    <n v="0"/>
    <n v="0"/>
  </r>
  <r>
    <s v="L"/>
    <x v="1"/>
    <x v="55"/>
    <x v="0"/>
    <x v="55"/>
    <x v="62"/>
    <x v="43"/>
    <x v="82"/>
    <x v="88"/>
    <x v="10"/>
    <n v="0"/>
    <n v="0"/>
    <n v="0"/>
    <n v="0"/>
  </r>
  <r>
    <s v="L"/>
    <x v="1"/>
    <x v="55"/>
    <x v="0"/>
    <x v="55"/>
    <x v="62"/>
    <x v="43"/>
    <x v="82"/>
    <x v="88"/>
    <x v="10"/>
    <n v="0"/>
    <n v="0"/>
    <n v="0"/>
    <n v="0"/>
  </r>
  <r>
    <s v="L"/>
    <x v="1"/>
    <x v="55"/>
    <x v="0"/>
    <x v="55"/>
    <x v="62"/>
    <x v="43"/>
    <x v="82"/>
    <x v="88"/>
    <x v="10"/>
    <n v="0"/>
    <n v="0"/>
    <n v="0"/>
    <n v="0"/>
  </r>
  <r>
    <s v="L"/>
    <x v="1"/>
    <x v="55"/>
    <x v="0"/>
    <x v="55"/>
    <x v="62"/>
    <x v="0"/>
    <x v="83"/>
    <x v="87"/>
    <x v="7"/>
    <n v="40614.33"/>
    <n v="0"/>
    <n v="40614.33"/>
    <n v="0"/>
  </r>
  <r>
    <s v="L"/>
    <x v="1"/>
    <x v="55"/>
    <x v="0"/>
    <x v="55"/>
    <x v="62"/>
    <x v="0"/>
    <x v="83"/>
    <x v="87"/>
    <x v="7"/>
    <n v="331198.03999999998"/>
    <n v="0"/>
    <n v="371812.37"/>
    <n v="0"/>
  </r>
  <r>
    <s v="L"/>
    <x v="1"/>
    <x v="55"/>
    <x v="0"/>
    <x v="55"/>
    <x v="62"/>
    <x v="0"/>
    <x v="84"/>
    <x v="89"/>
    <x v="7"/>
    <n v="406143.33"/>
    <n v="0"/>
    <n v="777955.7"/>
    <n v="0"/>
  </r>
  <r>
    <s v="L"/>
    <x v="1"/>
    <x v="55"/>
    <x v="0"/>
    <x v="55"/>
    <x v="62"/>
    <x v="0"/>
    <x v="84"/>
    <x v="89"/>
    <x v="7"/>
    <n v="331198.03999999998"/>
    <n v="0"/>
    <n v="1109153.74"/>
    <n v="0"/>
  </r>
  <r>
    <s v="L"/>
    <x v="1"/>
    <x v="55"/>
    <x v="0"/>
    <x v="55"/>
    <x v="285"/>
    <x v="31"/>
    <x v="65"/>
    <x v="76"/>
    <x v="4"/>
    <n v="0"/>
    <n v="371812.37"/>
    <n v="737341.37"/>
    <n v="0"/>
  </r>
  <r>
    <s v="L"/>
    <x v="1"/>
    <x v="55"/>
    <x v="0"/>
    <x v="55"/>
    <x v="286"/>
    <x v="27"/>
    <x v="67"/>
    <x v="78"/>
    <x v="4"/>
    <n v="0"/>
    <n v="737341.37"/>
    <n v="0"/>
    <n v="0"/>
  </r>
  <r>
    <s v="L"/>
    <x v="0"/>
    <x v="56"/>
    <x v="0"/>
    <x v="56"/>
    <x v="0"/>
    <x v="0"/>
    <x v="0"/>
    <x v="0"/>
    <x v="0"/>
    <n v="0"/>
    <n v="0"/>
    <n v="0"/>
    <n v="0"/>
  </r>
  <r>
    <s v="L"/>
    <x v="6"/>
    <x v="56"/>
    <x v="0"/>
    <x v="56"/>
    <x v="57"/>
    <x v="38"/>
    <x v="75"/>
    <x v="86"/>
    <x v="8"/>
    <n v="0"/>
    <n v="8000"/>
    <n v="-8000"/>
    <n v="0"/>
  </r>
  <r>
    <s v="L"/>
    <x v="6"/>
    <x v="56"/>
    <x v="0"/>
    <x v="56"/>
    <x v="57"/>
    <x v="38"/>
    <x v="75"/>
    <x v="86"/>
    <x v="8"/>
    <n v="0"/>
    <n v="1500"/>
    <n v="-9500"/>
    <n v="0"/>
  </r>
  <r>
    <s v="L"/>
    <x v="6"/>
    <x v="56"/>
    <x v="0"/>
    <x v="56"/>
    <x v="58"/>
    <x v="39"/>
    <x v="76"/>
    <x v="7"/>
    <x v="8"/>
    <n v="0"/>
    <n v="240000"/>
    <n v="-249500"/>
    <n v="0"/>
  </r>
  <r>
    <s v="L"/>
    <x v="6"/>
    <x v="56"/>
    <x v="0"/>
    <x v="56"/>
    <x v="59"/>
    <x v="40"/>
    <x v="77"/>
    <x v="7"/>
    <x v="8"/>
    <n v="0"/>
    <n v="80000"/>
    <n v="-329500"/>
    <n v="0"/>
  </r>
  <r>
    <s v="L"/>
    <x v="6"/>
    <x v="56"/>
    <x v="0"/>
    <x v="56"/>
    <x v="59"/>
    <x v="40"/>
    <x v="77"/>
    <x v="7"/>
    <x v="8"/>
    <n v="0"/>
    <n v="15000"/>
    <n v="-344500"/>
    <n v="0"/>
  </r>
  <r>
    <s v="L"/>
    <x v="6"/>
    <x v="56"/>
    <x v="0"/>
    <x v="56"/>
    <x v="59"/>
    <x v="40"/>
    <x v="77"/>
    <x v="7"/>
    <x v="8"/>
    <n v="0"/>
    <n v="50000"/>
    <n v="-394500"/>
    <n v="0"/>
  </r>
  <r>
    <s v="L"/>
    <x v="6"/>
    <x v="56"/>
    <x v="0"/>
    <x v="56"/>
    <x v="59"/>
    <x v="40"/>
    <x v="77"/>
    <x v="7"/>
    <x v="8"/>
    <n v="0"/>
    <n v="75000"/>
    <n v="-469500"/>
    <n v="0"/>
  </r>
  <r>
    <s v="L"/>
    <x v="6"/>
    <x v="56"/>
    <x v="0"/>
    <x v="56"/>
    <x v="59"/>
    <x v="40"/>
    <x v="77"/>
    <x v="7"/>
    <x v="8"/>
    <n v="0"/>
    <n v="80000"/>
    <n v="-549500"/>
    <n v="0"/>
  </r>
  <r>
    <s v="L"/>
    <x v="6"/>
    <x v="56"/>
    <x v="0"/>
    <x v="56"/>
    <x v="59"/>
    <x v="40"/>
    <x v="77"/>
    <x v="7"/>
    <x v="8"/>
    <n v="0"/>
    <n v="15000"/>
    <n v="-564500"/>
    <n v="0"/>
  </r>
  <r>
    <s v="L"/>
    <x v="6"/>
    <x v="56"/>
    <x v="0"/>
    <x v="56"/>
    <x v="59"/>
    <x v="40"/>
    <x v="77"/>
    <x v="7"/>
    <x v="8"/>
    <n v="0"/>
    <n v="50000"/>
    <n v="-614500"/>
    <n v="0"/>
  </r>
  <r>
    <s v="L"/>
    <x v="6"/>
    <x v="56"/>
    <x v="0"/>
    <x v="56"/>
    <x v="59"/>
    <x v="40"/>
    <x v="77"/>
    <x v="7"/>
    <x v="8"/>
    <n v="0"/>
    <n v="75000"/>
    <n v="-689500"/>
    <n v="0"/>
  </r>
  <r>
    <s v="L"/>
    <x v="6"/>
    <x v="56"/>
    <x v="0"/>
    <x v="56"/>
    <x v="59"/>
    <x v="40"/>
    <x v="77"/>
    <x v="7"/>
    <x v="8"/>
    <n v="0"/>
    <n v="160000"/>
    <n v="-849500"/>
    <n v="0"/>
  </r>
  <r>
    <s v="L"/>
    <x v="6"/>
    <x v="56"/>
    <x v="0"/>
    <x v="56"/>
    <x v="59"/>
    <x v="40"/>
    <x v="77"/>
    <x v="7"/>
    <x v="8"/>
    <n v="0"/>
    <n v="30000"/>
    <n v="-879500"/>
    <n v="0"/>
  </r>
  <r>
    <s v="L"/>
    <x v="6"/>
    <x v="56"/>
    <x v="0"/>
    <x v="56"/>
    <x v="59"/>
    <x v="40"/>
    <x v="77"/>
    <x v="7"/>
    <x v="8"/>
    <n v="0"/>
    <n v="100000"/>
    <n v="-979500"/>
    <n v="0"/>
  </r>
  <r>
    <s v="L"/>
    <x v="6"/>
    <x v="56"/>
    <x v="0"/>
    <x v="56"/>
    <x v="59"/>
    <x v="40"/>
    <x v="77"/>
    <x v="7"/>
    <x v="8"/>
    <n v="0"/>
    <n v="150000"/>
    <n v="-1129500"/>
    <n v="0"/>
  </r>
  <r>
    <s v="L"/>
    <x v="6"/>
    <x v="56"/>
    <x v="0"/>
    <x v="56"/>
    <x v="60"/>
    <x v="41"/>
    <x v="78"/>
    <x v="7"/>
    <x v="8"/>
    <n v="0"/>
    <n v="80008.34"/>
    <n v="-1209508.3400000001"/>
    <n v="0"/>
  </r>
  <r>
    <s v="L"/>
    <x v="6"/>
    <x v="56"/>
    <x v="0"/>
    <x v="56"/>
    <x v="60"/>
    <x v="41"/>
    <x v="78"/>
    <x v="7"/>
    <x v="8"/>
    <n v="0"/>
    <n v="15008.34"/>
    <n v="-1224516.68"/>
    <n v="0"/>
  </r>
  <r>
    <s v="L"/>
    <x v="6"/>
    <x v="56"/>
    <x v="0"/>
    <x v="56"/>
    <x v="60"/>
    <x v="41"/>
    <x v="78"/>
    <x v="7"/>
    <x v="8"/>
    <n v="0"/>
    <n v="50008.33"/>
    <n v="-1274525.01"/>
    <n v="0"/>
  </r>
  <r>
    <s v="L"/>
    <x v="6"/>
    <x v="56"/>
    <x v="0"/>
    <x v="56"/>
    <x v="60"/>
    <x v="41"/>
    <x v="78"/>
    <x v="7"/>
    <x v="8"/>
    <n v="0"/>
    <n v="75008.34"/>
    <n v="-1349533.35"/>
    <n v="0"/>
  </r>
  <r>
    <s v="L"/>
    <x v="6"/>
    <x v="56"/>
    <x v="0"/>
    <x v="56"/>
    <x v="60"/>
    <x v="41"/>
    <x v="78"/>
    <x v="7"/>
    <x v="8"/>
    <n v="0"/>
    <n v="160016.67000000001"/>
    <n v="-1509550.02"/>
    <n v="0"/>
  </r>
  <r>
    <s v="L"/>
    <x v="6"/>
    <x v="56"/>
    <x v="0"/>
    <x v="56"/>
    <x v="60"/>
    <x v="41"/>
    <x v="78"/>
    <x v="7"/>
    <x v="8"/>
    <n v="0"/>
    <n v="100016.66"/>
    <n v="-1609566.68"/>
    <n v="0"/>
  </r>
  <r>
    <s v="L"/>
    <x v="6"/>
    <x v="56"/>
    <x v="0"/>
    <x v="56"/>
    <x v="60"/>
    <x v="41"/>
    <x v="78"/>
    <x v="7"/>
    <x v="8"/>
    <n v="0"/>
    <n v="150016.67000000001"/>
    <n v="-1759583.35"/>
    <n v="0"/>
  </r>
  <r>
    <s v="L"/>
    <x v="6"/>
    <x v="56"/>
    <x v="0"/>
    <x v="56"/>
    <x v="60"/>
    <x v="41"/>
    <x v="78"/>
    <x v="7"/>
    <x v="8"/>
    <n v="0"/>
    <n v="30016.67"/>
    <n v="-1789600.02"/>
    <n v="0"/>
  </r>
  <r>
    <s v="L"/>
    <x v="6"/>
    <x v="56"/>
    <x v="0"/>
    <x v="56"/>
    <x v="61"/>
    <x v="42"/>
    <x v="79"/>
    <x v="16"/>
    <x v="8"/>
    <n v="0"/>
    <n v="80008.34"/>
    <n v="-1869608.36"/>
    <n v="0"/>
  </r>
  <r>
    <s v="L"/>
    <x v="6"/>
    <x v="56"/>
    <x v="0"/>
    <x v="56"/>
    <x v="61"/>
    <x v="42"/>
    <x v="79"/>
    <x v="16"/>
    <x v="8"/>
    <n v="0"/>
    <n v="15008.34"/>
    <n v="-1884616.7"/>
    <n v="0"/>
  </r>
  <r>
    <s v="L"/>
    <x v="6"/>
    <x v="56"/>
    <x v="0"/>
    <x v="56"/>
    <x v="61"/>
    <x v="42"/>
    <x v="79"/>
    <x v="16"/>
    <x v="8"/>
    <n v="0"/>
    <n v="50008.33"/>
    <n v="-1934625.03"/>
    <n v="0"/>
  </r>
  <r>
    <s v="L"/>
    <x v="6"/>
    <x v="56"/>
    <x v="0"/>
    <x v="56"/>
    <x v="61"/>
    <x v="42"/>
    <x v="79"/>
    <x v="16"/>
    <x v="8"/>
    <n v="0"/>
    <n v="75008.34"/>
    <n v="-2009633.37"/>
    <n v="0"/>
  </r>
  <r>
    <s v="L"/>
    <x v="6"/>
    <x v="56"/>
    <x v="0"/>
    <x v="56"/>
    <x v="61"/>
    <x v="42"/>
    <x v="79"/>
    <x v="16"/>
    <x v="8"/>
    <n v="0"/>
    <n v="40004.17"/>
    <n v="-2049637.54"/>
    <n v="0"/>
  </r>
  <r>
    <s v="L"/>
    <x v="6"/>
    <x v="56"/>
    <x v="0"/>
    <x v="56"/>
    <x v="61"/>
    <x v="42"/>
    <x v="79"/>
    <x v="16"/>
    <x v="8"/>
    <n v="0"/>
    <n v="7504.17"/>
    <n v="-2057141.71"/>
    <n v="0"/>
  </r>
  <r>
    <s v="L"/>
    <x v="6"/>
    <x v="56"/>
    <x v="0"/>
    <x v="56"/>
    <x v="61"/>
    <x v="42"/>
    <x v="79"/>
    <x v="16"/>
    <x v="8"/>
    <n v="0"/>
    <n v="25004.17"/>
    <n v="-2082145.88"/>
    <n v="0"/>
  </r>
  <r>
    <s v="L"/>
    <x v="6"/>
    <x v="56"/>
    <x v="0"/>
    <x v="56"/>
    <x v="61"/>
    <x v="42"/>
    <x v="79"/>
    <x v="16"/>
    <x v="8"/>
    <n v="0"/>
    <n v="37504.17"/>
    <n v="-2119650.0499999998"/>
    <n v="0"/>
  </r>
  <r>
    <s v="L"/>
    <x v="6"/>
    <x v="56"/>
    <x v="0"/>
    <x v="56"/>
    <x v="287"/>
    <x v="62"/>
    <x v="164"/>
    <x v="171"/>
    <x v="6"/>
    <n v="9500"/>
    <n v="0"/>
    <n v="-2110150.0499999998"/>
    <n v="0"/>
  </r>
  <r>
    <s v="L"/>
    <x v="6"/>
    <x v="56"/>
    <x v="0"/>
    <x v="56"/>
    <x v="288"/>
    <x v="47"/>
    <x v="122"/>
    <x v="126"/>
    <x v="6"/>
    <n v="240000"/>
    <n v="0"/>
    <n v="-1870150.05"/>
    <n v="0"/>
  </r>
  <r>
    <s v="L"/>
    <x v="6"/>
    <x v="56"/>
    <x v="0"/>
    <x v="56"/>
    <x v="288"/>
    <x v="47"/>
    <x v="123"/>
    <x v="127"/>
    <x v="6"/>
    <n v="880000"/>
    <n v="0"/>
    <n v="-990150.05"/>
    <n v="0"/>
  </r>
  <r>
    <s v="L"/>
    <x v="6"/>
    <x v="56"/>
    <x v="0"/>
    <x v="56"/>
    <x v="289"/>
    <x v="48"/>
    <x v="124"/>
    <x v="128"/>
    <x v="6"/>
    <n v="330050.03000000003"/>
    <n v="0"/>
    <n v="-660100.02"/>
    <n v="0"/>
  </r>
  <r>
    <s v="L"/>
    <x v="6"/>
    <x v="56"/>
    <x v="0"/>
    <x v="56"/>
    <x v="288"/>
    <x v="47"/>
    <x v="125"/>
    <x v="129"/>
    <x v="6"/>
    <n v="660100.02"/>
    <n v="0"/>
    <n v="0"/>
    <n v="0"/>
  </r>
  <r>
    <s v="L"/>
    <x v="1"/>
    <x v="56"/>
    <x v="0"/>
    <x v="56"/>
    <x v="290"/>
    <x v="59"/>
    <x v="172"/>
    <x v="192"/>
    <x v="6"/>
    <n v="523200"/>
    <n v="0"/>
    <n v="523200"/>
    <n v="0"/>
  </r>
  <r>
    <s v="L"/>
    <x v="1"/>
    <x v="56"/>
    <x v="0"/>
    <x v="56"/>
    <x v="62"/>
    <x v="0"/>
    <x v="80"/>
    <x v="30"/>
    <x v="8"/>
    <n v="0"/>
    <n v="523200"/>
    <n v="0"/>
    <n v="0"/>
  </r>
  <r>
    <s v="L"/>
    <x v="0"/>
    <x v="57"/>
    <x v="0"/>
    <x v="57"/>
    <x v="0"/>
    <x v="0"/>
    <x v="0"/>
    <x v="0"/>
    <x v="0"/>
    <n v="0"/>
    <n v="0"/>
    <n v="0"/>
    <n v="0"/>
  </r>
  <r>
    <s v="L"/>
    <x v="19"/>
    <x v="57"/>
    <x v="0"/>
    <x v="57"/>
    <x v="291"/>
    <x v="55"/>
    <x v="119"/>
    <x v="123"/>
    <x v="6"/>
    <n v="3100"/>
    <n v="0"/>
    <n v="3100"/>
    <n v="0"/>
  </r>
  <r>
    <s v="L"/>
    <x v="19"/>
    <x v="57"/>
    <x v="0"/>
    <x v="57"/>
    <x v="291"/>
    <x v="55"/>
    <x v="119"/>
    <x v="123"/>
    <x v="6"/>
    <n v="900"/>
    <n v="0"/>
    <n v="4000"/>
    <n v="0"/>
  </r>
  <r>
    <s v="L"/>
    <x v="1"/>
    <x v="57"/>
    <x v="0"/>
    <x v="57"/>
    <x v="292"/>
    <x v="31"/>
    <x v="68"/>
    <x v="79"/>
    <x v="5"/>
    <n v="371812.37"/>
    <n v="0"/>
    <n v="375812.37"/>
    <n v="0"/>
  </r>
  <r>
    <s v="L"/>
    <x v="1"/>
    <x v="57"/>
    <x v="0"/>
    <x v="57"/>
    <x v="62"/>
    <x v="0"/>
    <x v="81"/>
    <x v="87"/>
    <x v="9"/>
    <n v="0"/>
    <n v="40614.33"/>
    <n v="335198.03999999998"/>
    <n v="0"/>
  </r>
  <r>
    <s v="L"/>
    <x v="1"/>
    <x v="57"/>
    <x v="0"/>
    <x v="57"/>
    <x v="62"/>
    <x v="0"/>
    <x v="81"/>
    <x v="87"/>
    <x v="9"/>
    <n v="0"/>
    <n v="331198.03999999998"/>
    <n v="4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62" firstHeaderRow="0" firstDataRow="1" firstDataCol="3"/>
  <pivotFields count="15">
    <pivotField compact="0" outline="0" showAll="0" defaultSubtotal="0"/>
    <pivotField compact="0" numFmtId="14" outline="0" showAll="0" defaultSubtotal="0"/>
    <pivotField name="AccountID" axis="axisRow" compact="0" outline="0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AccountType" axis="axisRow" compact="0" outline="0" showAll="0" defaultSubtotal="0">
      <items count="3">
        <item x="0"/>
        <item x="2"/>
        <item x="1"/>
      </items>
    </pivotField>
    <pivotField name="AccountName" axis="axisRow" compact="0" outline="0" showAll="0" defaultSubtotal="0">
      <items count="58">
        <item x="11"/>
        <item x="23"/>
        <item x="12"/>
        <item x="2"/>
        <item x="15"/>
        <item x="24"/>
        <item x="25"/>
        <item x="27"/>
        <item x="21"/>
        <item x="28"/>
        <item x="29"/>
        <item x="30"/>
        <item x="10"/>
        <item x="9"/>
        <item x="7"/>
        <item x="6"/>
        <item x="45"/>
        <item x="47"/>
        <item x="14"/>
        <item x="52"/>
        <item x="49"/>
        <item x="48"/>
        <item x="44"/>
        <item x="54"/>
        <item x="53"/>
        <item x="51"/>
        <item x="46"/>
        <item x="43"/>
        <item x="50"/>
        <item x="32"/>
        <item x="22"/>
        <item x="5"/>
        <item x="4"/>
        <item x="33"/>
        <item x="31"/>
        <item x="20"/>
        <item x="34"/>
        <item x="3"/>
        <item x="13"/>
        <item x="0"/>
        <item x="35"/>
        <item x="8"/>
        <item x="36"/>
        <item x="1"/>
        <item x="37"/>
        <item x="42"/>
        <item x="38"/>
        <item x="19"/>
        <item x="39"/>
        <item x="17"/>
        <item x="57"/>
        <item x="55"/>
        <item x="56"/>
        <item x="26"/>
        <item x="18"/>
        <item x="16"/>
        <item x="40"/>
        <item x="4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3">
    <field x="2"/>
    <field x="4"/>
    <field x="3"/>
  </rowFields>
  <rowItems count="59">
    <i>
      <x/>
      <x v="39"/>
      <x/>
    </i>
    <i>
      <x v="1"/>
      <x v="43"/>
      <x/>
    </i>
    <i>
      <x v="2"/>
      <x v="3"/>
      <x/>
    </i>
    <i>
      <x v="3"/>
      <x v="37"/>
      <x/>
    </i>
    <i>
      <x v="4"/>
      <x v="32"/>
      <x/>
    </i>
    <i>
      <x v="5"/>
      <x v="31"/>
      <x/>
    </i>
    <i>
      <x v="6"/>
      <x v="15"/>
      <x/>
    </i>
    <i>
      <x v="7"/>
      <x v="14"/>
      <x/>
    </i>
    <i>
      <x v="8"/>
      <x v="41"/>
      <x/>
    </i>
    <i>
      <x v="9"/>
      <x v="13"/>
      <x/>
    </i>
    <i>
      <x v="10"/>
      <x v="12"/>
      <x/>
    </i>
    <i>
      <x v="11"/>
      <x/>
      <x/>
    </i>
    <i>
      <x v="12"/>
      <x v="2"/>
      <x/>
    </i>
    <i>
      <x v="13"/>
      <x v="38"/>
      <x/>
    </i>
    <i>
      <x v="14"/>
      <x v="18"/>
      <x/>
    </i>
    <i>
      <x v="15"/>
      <x v="4"/>
      <x/>
    </i>
    <i>
      <x v="16"/>
      <x v="55"/>
      <x/>
    </i>
    <i>
      <x v="17"/>
      <x v="49"/>
      <x v="2"/>
    </i>
    <i>
      <x v="18"/>
      <x v="54"/>
      <x v="1"/>
    </i>
    <i>
      <x v="19"/>
      <x v="47"/>
      <x v="1"/>
    </i>
    <i>
      <x v="20"/>
      <x v="35"/>
      <x v="1"/>
    </i>
    <i>
      <x v="21"/>
      <x v="8"/>
      <x v="1"/>
    </i>
    <i>
      <x v="22"/>
      <x v="30"/>
      <x v="1"/>
    </i>
    <i>
      <x v="23"/>
      <x v="1"/>
      <x v="1"/>
    </i>
    <i>
      <x v="24"/>
      <x v="5"/>
      <x v="1"/>
    </i>
    <i>
      <x v="25"/>
      <x v="6"/>
      <x v="1"/>
    </i>
    <i>
      <x v="26"/>
      <x v="53"/>
      <x v="1"/>
    </i>
    <i>
      <x v="27"/>
      <x v="7"/>
      <x v="1"/>
    </i>
    <i>
      <x v="28"/>
      <x v="9"/>
      <x v="1"/>
    </i>
    <i>
      <x v="29"/>
      <x v="10"/>
      <x v="1"/>
    </i>
    <i>
      <x v="30"/>
      <x v="11"/>
      <x v="1"/>
    </i>
    <i>
      <x v="31"/>
      <x v="34"/>
      <x v="1"/>
    </i>
    <i>
      <x v="32"/>
      <x v="29"/>
      <x v="1"/>
    </i>
    <i>
      <x v="33"/>
      <x v="33"/>
      <x v="1"/>
    </i>
    <i>
      <x v="34"/>
      <x v="36"/>
      <x v="1"/>
    </i>
    <i>
      <x v="35"/>
      <x v="40"/>
      <x v="1"/>
    </i>
    <i>
      <x v="36"/>
      <x v="42"/>
      <x v="1"/>
    </i>
    <i>
      <x v="37"/>
      <x v="44"/>
      <x v="1"/>
    </i>
    <i>
      <x v="38"/>
      <x v="46"/>
      <x v="1"/>
    </i>
    <i>
      <x v="39"/>
      <x v="48"/>
      <x v="1"/>
    </i>
    <i>
      <x v="40"/>
      <x v="56"/>
      <x v="1"/>
    </i>
    <i>
      <x v="41"/>
      <x v="57"/>
      <x v="1"/>
    </i>
    <i>
      <x v="42"/>
      <x v="45"/>
      <x v="1"/>
    </i>
    <i>
      <x v="43"/>
      <x v="27"/>
      <x v="1"/>
    </i>
    <i>
      <x v="44"/>
      <x v="22"/>
      <x v="1"/>
    </i>
    <i>
      <x v="45"/>
      <x v="16"/>
      <x/>
    </i>
    <i>
      <x v="46"/>
      <x v="26"/>
      <x/>
    </i>
    <i>
      <x v="47"/>
      <x v="17"/>
      <x/>
    </i>
    <i>
      <x v="48"/>
      <x v="21"/>
      <x/>
    </i>
    <i>
      <x v="49"/>
      <x v="20"/>
      <x/>
    </i>
    <i>
      <x v="50"/>
      <x v="28"/>
      <x/>
    </i>
    <i>
      <x v="51"/>
      <x v="25"/>
      <x/>
    </i>
    <i>
      <x v="52"/>
      <x v="19"/>
      <x/>
    </i>
    <i>
      <x v="53"/>
      <x v="24"/>
      <x/>
    </i>
    <i>
      <x v="54"/>
      <x v="23"/>
      <x/>
    </i>
    <i>
      <x v="55"/>
      <x v="51"/>
      <x/>
    </i>
    <i>
      <x v="56"/>
      <x v="52"/>
      <x/>
    </i>
    <i>
      <x v="57"/>
      <x v="50"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Opening_Balance " fld="13" baseField="3" baseItem="0" numFmtId="40"/>
    <dataField name="Debit" fld="10" baseField="3" baseItem="0" numFmtId="39"/>
    <dataField name="Credit" fld="11" baseField="3" baseItem="0" numFmtId="39"/>
    <dataField name="Closing_Balance " fld="14" baseField="3" baseItem="0" numFmtId="40"/>
  </dataFields>
  <formats count="131">
    <format dxfId="131">
      <pivotArea field="2" type="button" dataOnly="0" labelOnly="1" outline="0" axis="axisRow" fieldPosition="0"/>
    </format>
    <format dxfId="130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9">
      <pivotArea dataOnly="0" labelOnly="1" outline="0" fieldPosition="0">
        <references count="1">
          <reference field="2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128">
      <pivotArea dataOnly="0" labelOnly="1" grandRow="1" outline="0" fieldPosition="0"/>
    </format>
    <format dxfId="127">
      <pivotArea outline="0" fieldPosition="0">
        <references count="1">
          <reference field="4294967294" count="1">
            <x v="0"/>
          </reference>
        </references>
      </pivotArea>
    </format>
    <format dxfId="126">
      <pivotArea outline="0" fieldPosition="0">
        <references count="1">
          <reference field="4294967294" count="1">
            <x v="1"/>
          </reference>
        </references>
      </pivotArea>
    </format>
    <format dxfId="125">
      <pivotArea outline="0" fieldPosition="0">
        <references count="1">
          <reference field="4294967294" count="1">
            <x v="2"/>
          </reference>
        </references>
      </pivotArea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1">
      <pivotArea dataOnly="0" labelOnly="1" outline="0" fieldPosition="0">
        <references count="1">
          <reference field="2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120">
      <pivotArea dataOnly="0" labelOnly="1" grandRow="1" outline="0" fieldPosition="0"/>
    </format>
    <format dxfId="119">
      <pivotArea dataOnly="0" labelOnly="1" outline="0" fieldPosition="0">
        <references count="2">
          <reference field="2" count="1" selected="0">
            <x v="0"/>
          </reference>
          <reference field="4" count="1">
            <x v="39"/>
          </reference>
        </references>
      </pivotArea>
    </format>
    <format dxfId="118">
      <pivotArea dataOnly="0" labelOnly="1" outline="0" fieldPosition="0">
        <references count="2">
          <reference field="2" count="1" selected="0">
            <x v="1"/>
          </reference>
          <reference field="4" count="1">
            <x v="43"/>
          </reference>
        </references>
      </pivotArea>
    </format>
    <format dxfId="117">
      <pivotArea dataOnly="0" labelOnly="1" outline="0" fieldPosition="0">
        <references count="2">
          <reference field="2" count="1" selected="0">
            <x v="2"/>
          </reference>
          <reference field="4" count="1">
            <x v="3"/>
          </reference>
        </references>
      </pivotArea>
    </format>
    <format dxfId="116">
      <pivotArea dataOnly="0" labelOnly="1" outline="0" fieldPosition="0">
        <references count="2">
          <reference field="2" count="1" selected="0">
            <x v="3"/>
          </reference>
          <reference field="4" count="1">
            <x v="37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4"/>
          </reference>
          <reference field="4" count="1">
            <x v="32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5"/>
          </reference>
          <reference field="4" count="1">
            <x v="31"/>
          </reference>
        </references>
      </pivotArea>
    </format>
    <format dxfId="113">
      <pivotArea dataOnly="0" labelOnly="1" outline="0" fieldPosition="0">
        <references count="2">
          <reference field="2" count="1" selected="0">
            <x v="6"/>
          </reference>
          <reference field="4" count="1">
            <x v="15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7"/>
          </reference>
          <reference field="4" count="1">
            <x v="14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8"/>
          </reference>
          <reference field="4" count="1">
            <x v="41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9"/>
          </reference>
          <reference field="4" count="1">
            <x v="13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10"/>
          </reference>
          <reference field="4" count="1">
            <x v="12"/>
          </reference>
        </references>
      </pivotArea>
    </format>
    <format dxfId="108">
      <pivotArea dataOnly="0" labelOnly="1" outline="0" fieldPosition="0">
        <references count="2">
          <reference field="2" count="1" selected="0">
            <x v="11"/>
          </reference>
          <reference field="4" count="1">
            <x v="0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12"/>
          </reference>
          <reference field="4" count="1">
            <x v="2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13"/>
          </reference>
          <reference field="4" count="1">
            <x v="38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14"/>
          </reference>
          <reference field="4" count="1">
            <x v="18"/>
          </reference>
        </references>
      </pivotArea>
    </format>
    <format dxfId="104">
      <pivotArea dataOnly="0" labelOnly="1" outline="0" fieldPosition="0">
        <references count="2">
          <reference field="2" count="1" selected="0">
            <x v="15"/>
          </reference>
          <reference field="4" count="1">
            <x v="4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16"/>
          </reference>
          <reference field="4" count="1">
            <x v="55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17"/>
          </reference>
          <reference field="4" count="1">
            <x v="49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18"/>
          </reference>
          <reference field="4" count="1">
            <x v="54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19"/>
          </reference>
          <reference field="4" count="1">
            <x v="47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20"/>
          </reference>
          <reference field="4" count="1">
            <x v="35"/>
          </reference>
        </references>
      </pivotArea>
    </format>
    <format dxfId="98">
      <pivotArea dataOnly="0" labelOnly="1" outline="0" fieldPosition="0">
        <references count="2">
          <reference field="2" count="1" selected="0">
            <x v="21"/>
          </reference>
          <reference field="4" count="1">
            <x v="8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22"/>
          </reference>
          <reference field="4" count="1">
            <x v="30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23"/>
          </reference>
          <reference field="4" count="1">
            <x v="1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24"/>
          </reference>
          <reference field="4" count="1">
            <x v="5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5"/>
          </reference>
          <reference field="4" count="1">
            <x v="6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26"/>
          </reference>
          <reference field="4" count="1">
            <x v="53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27"/>
          </reference>
          <reference field="4" count="1">
            <x v="7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28"/>
          </reference>
          <reference field="4" count="1">
            <x v="9"/>
          </reference>
        </references>
      </pivotArea>
    </format>
    <format dxfId="90">
      <pivotArea dataOnly="0" labelOnly="1" outline="0" fieldPosition="0">
        <references count="2">
          <reference field="2" count="1" selected="0">
            <x v="29"/>
          </reference>
          <reference field="4" count="1">
            <x v="10"/>
          </reference>
        </references>
      </pivotArea>
    </format>
    <format dxfId="89">
      <pivotArea dataOnly="0" labelOnly="1" outline="0" fieldPosition="0">
        <references count="2">
          <reference field="2" count="1" selected="0">
            <x v="30"/>
          </reference>
          <reference field="4" count="1">
            <x v="11"/>
          </reference>
        </references>
      </pivotArea>
    </format>
    <format dxfId="88">
      <pivotArea dataOnly="0" labelOnly="1" outline="0" fieldPosition="0">
        <references count="2">
          <reference field="2" count="1" selected="0">
            <x v="31"/>
          </reference>
          <reference field="4" count="1">
            <x v="34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32"/>
          </reference>
          <reference field="4" count="1">
            <x v="29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33"/>
          </reference>
          <reference field="4" count="1">
            <x v="33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34"/>
          </reference>
          <reference field="4" count="1">
            <x v="36"/>
          </reference>
        </references>
      </pivotArea>
    </format>
    <format dxfId="84">
      <pivotArea dataOnly="0" labelOnly="1" outline="0" fieldPosition="0">
        <references count="2">
          <reference field="2" count="1" selected="0">
            <x v="35"/>
          </reference>
          <reference field="4" count="1">
            <x v="40"/>
          </reference>
        </references>
      </pivotArea>
    </format>
    <format dxfId="83">
      <pivotArea dataOnly="0" labelOnly="1" outline="0" fieldPosition="0">
        <references count="2">
          <reference field="2" count="1" selected="0">
            <x v="36"/>
          </reference>
          <reference field="4" count="1">
            <x v="42"/>
          </reference>
        </references>
      </pivotArea>
    </format>
    <format dxfId="82">
      <pivotArea dataOnly="0" labelOnly="1" outline="0" fieldPosition="0">
        <references count="2">
          <reference field="2" count="1" selected="0">
            <x v="37"/>
          </reference>
          <reference field="4" count="1">
            <x v="44"/>
          </reference>
        </references>
      </pivotArea>
    </format>
    <format dxfId="81">
      <pivotArea dataOnly="0" labelOnly="1" outline="0" fieldPosition="0">
        <references count="2">
          <reference field="2" count="1" selected="0">
            <x v="38"/>
          </reference>
          <reference field="4" count="1">
            <x v="46"/>
          </reference>
        </references>
      </pivotArea>
    </format>
    <format dxfId="80">
      <pivotArea dataOnly="0" labelOnly="1" outline="0" fieldPosition="0">
        <references count="2">
          <reference field="2" count="1" selected="0">
            <x v="39"/>
          </reference>
          <reference field="4" count="1">
            <x v="48"/>
          </reference>
        </references>
      </pivotArea>
    </format>
    <format dxfId="79">
      <pivotArea dataOnly="0" labelOnly="1" outline="0" fieldPosition="0">
        <references count="2">
          <reference field="2" count="1" selected="0">
            <x v="40"/>
          </reference>
          <reference field="4" count="1">
            <x v="56"/>
          </reference>
        </references>
      </pivotArea>
    </format>
    <format dxfId="78">
      <pivotArea dataOnly="0" labelOnly="1" outline="0" fieldPosition="0">
        <references count="2">
          <reference field="2" count="1" selected="0">
            <x v="41"/>
          </reference>
          <reference field="4" count="1">
            <x v="57"/>
          </reference>
        </references>
      </pivotArea>
    </format>
    <format dxfId="77">
      <pivotArea dataOnly="0" labelOnly="1" outline="0" fieldPosition="0">
        <references count="2">
          <reference field="2" count="1" selected="0">
            <x v="42"/>
          </reference>
          <reference field="4" count="1">
            <x v="45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43"/>
          </reference>
          <reference field="4" count="1">
            <x v="27"/>
          </reference>
        </references>
      </pivotArea>
    </format>
    <format dxfId="75">
      <pivotArea dataOnly="0" labelOnly="1" outline="0" fieldPosition="0">
        <references count="2">
          <reference field="2" count="1" selected="0">
            <x v="44"/>
          </reference>
          <reference field="4" count="1">
            <x v="22"/>
          </reference>
        </references>
      </pivotArea>
    </format>
    <format dxfId="74">
      <pivotArea dataOnly="0" labelOnly="1" outline="0" fieldPosition="0">
        <references count="2">
          <reference field="2" count="1" selected="0">
            <x v="45"/>
          </reference>
          <reference field="4" count="1">
            <x v="16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46"/>
          </reference>
          <reference field="4" count="1">
            <x v="26"/>
          </reference>
        </references>
      </pivotArea>
    </format>
    <format dxfId="72">
      <pivotArea dataOnly="0" labelOnly="1" outline="0" fieldPosition="0">
        <references count="2">
          <reference field="2" count="1" selected="0">
            <x v="47"/>
          </reference>
          <reference field="4" count="1">
            <x v="17"/>
          </reference>
        </references>
      </pivotArea>
    </format>
    <format dxfId="71">
      <pivotArea dataOnly="0" labelOnly="1" outline="0" fieldPosition="0">
        <references count="2">
          <reference field="2" count="1" selected="0">
            <x v="48"/>
          </reference>
          <reference field="4" count="1">
            <x v="21"/>
          </reference>
        </references>
      </pivotArea>
    </format>
    <format dxfId="70">
      <pivotArea dataOnly="0" labelOnly="1" outline="0" fieldPosition="0">
        <references count="2">
          <reference field="2" count="1" selected="0">
            <x v="49"/>
          </reference>
          <reference field="4" count="1">
            <x v="20"/>
          </reference>
        </references>
      </pivotArea>
    </format>
    <format dxfId="69">
      <pivotArea dataOnly="0" labelOnly="1" outline="0" fieldPosition="0">
        <references count="2">
          <reference field="2" count="1" selected="0">
            <x v="50"/>
          </reference>
          <reference field="4" count="1">
            <x v="28"/>
          </reference>
        </references>
      </pivotArea>
    </format>
    <format dxfId="68">
      <pivotArea dataOnly="0" labelOnly="1" outline="0" fieldPosition="0">
        <references count="2">
          <reference field="2" count="1" selected="0">
            <x v="51"/>
          </reference>
          <reference field="4" count="1">
            <x v="25"/>
          </reference>
        </references>
      </pivotArea>
    </format>
    <format dxfId="67">
      <pivotArea dataOnly="0" labelOnly="1" outline="0" fieldPosition="0">
        <references count="2">
          <reference field="2" count="1" selected="0">
            <x v="52"/>
          </reference>
          <reference field="4" count="1">
            <x v="19"/>
          </reference>
        </references>
      </pivotArea>
    </format>
    <format dxfId="66">
      <pivotArea dataOnly="0" labelOnly="1" outline="0" fieldPosition="0">
        <references count="2">
          <reference field="2" count="1" selected="0">
            <x v="53"/>
          </reference>
          <reference field="4" count="1">
            <x v="24"/>
          </reference>
        </references>
      </pivotArea>
    </format>
    <format dxfId="65">
      <pivotArea dataOnly="0" labelOnly="1" outline="0" fieldPosition="0">
        <references count="2">
          <reference field="2" count="1" selected="0">
            <x v="54"/>
          </reference>
          <reference field="4" count="1">
            <x v="23"/>
          </reference>
        </references>
      </pivotArea>
    </format>
    <format dxfId="64">
      <pivotArea dataOnly="0" labelOnly="1" outline="0" fieldPosition="0">
        <references count="2">
          <reference field="2" count="1" selected="0">
            <x v="55"/>
          </reference>
          <reference field="4" count="1">
            <x v="51"/>
          </reference>
        </references>
      </pivotArea>
    </format>
    <format dxfId="63">
      <pivotArea dataOnly="0" labelOnly="1" outline="0" fieldPosition="0">
        <references count="2">
          <reference field="2" count="1" selected="0">
            <x v="56"/>
          </reference>
          <reference field="4" count="1">
            <x v="52"/>
          </reference>
        </references>
      </pivotArea>
    </format>
    <format dxfId="62">
      <pivotArea dataOnly="0" labelOnly="1" outline="0" fieldPosition="0">
        <references count="2">
          <reference field="2" count="1" selected="0">
            <x v="57"/>
          </reference>
          <reference field="4" count="1">
            <x v="50"/>
          </reference>
        </references>
      </pivotArea>
    </format>
    <format dxfId="61">
      <pivotArea dataOnly="0" labelOnly="1" outline="0" fieldPosition="0">
        <references count="3">
          <reference field="2" count="1" selected="0">
            <x v="0"/>
          </reference>
          <reference field="3" count="1">
            <x v="0"/>
          </reference>
          <reference field="4" count="1" selected="0">
            <x v="39"/>
          </reference>
        </references>
      </pivotArea>
    </format>
    <format dxfId="60">
      <pivotArea dataOnly="0" labelOnly="1" outline="0" fieldPosition="0">
        <references count="3">
          <reference field="2" count="1" selected="0">
            <x v="1"/>
          </reference>
          <reference field="3" count="1">
            <x v="0"/>
          </reference>
          <reference field="4" count="1" selected="0">
            <x v="43"/>
          </reference>
        </references>
      </pivotArea>
    </format>
    <format dxfId="59">
      <pivotArea dataOnly="0" labelOnly="1" outline="0" fieldPosition="0">
        <references count="3">
          <reference field="2" count="1" selected="0">
            <x v="2"/>
          </reference>
          <reference field="3" count="1">
            <x v="0"/>
          </reference>
          <reference field="4" count="1" selected="0">
            <x v="3"/>
          </reference>
        </references>
      </pivotArea>
    </format>
    <format dxfId="58">
      <pivotArea dataOnly="0" labelOnly="1" outline="0" fieldPosition="0">
        <references count="3">
          <reference field="2" count="1" selected="0">
            <x v="3"/>
          </reference>
          <reference field="3" count="1">
            <x v="0"/>
          </reference>
          <reference field="4" count="1" selected="0">
            <x v="37"/>
          </reference>
        </references>
      </pivotArea>
    </format>
    <format dxfId="57">
      <pivotArea dataOnly="0" labelOnly="1" outline="0" fieldPosition="0">
        <references count="3">
          <reference field="2" count="1" selected="0">
            <x v="4"/>
          </reference>
          <reference field="3" count="1">
            <x v="0"/>
          </reference>
          <reference field="4" count="1" selected="0">
            <x v="32"/>
          </reference>
        </references>
      </pivotArea>
    </format>
    <format dxfId="56">
      <pivotArea dataOnly="0" labelOnly="1" outline="0" fieldPosition="0">
        <references count="3">
          <reference field="2" count="1" selected="0">
            <x v="5"/>
          </reference>
          <reference field="3" count="1">
            <x v="0"/>
          </reference>
          <reference field="4" count="1" selected="0">
            <x v="31"/>
          </reference>
        </references>
      </pivotArea>
    </format>
    <format dxfId="55">
      <pivotArea dataOnly="0" labelOnly="1" outline="0" fieldPosition="0">
        <references count="3">
          <reference field="2" count="1" selected="0">
            <x v="6"/>
          </reference>
          <reference field="3" count="1">
            <x v="0"/>
          </reference>
          <reference field="4" count="1" selected="0">
            <x v="15"/>
          </reference>
        </references>
      </pivotArea>
    </format>
    <format dxfId="54">
      <pivotArea dataOnly="0" labelOnly="1" outline="0" fieldPosition="0">
        <references count="3">
          <reference field="2" count="1" selected="0">
            <x v="7"/>
          </reference>
          <reference field="3" count="1">
            <x v="0"/>
          </reference>
          <reference field="4" count="1" selected="0">
            <x v="14"/>
          </reference>
        </references>
      </pivotArea>
    </format>
    <format dxfId="53">
      <pivotArea dataOnly="0" labelOnly="1" outline="0" fieldPosition="0">
        <references count="3">
          <reference field="2" count="1" selected="0">
            <x v="8"/>
          </reference>
          <reference field="3" count="1">
            <x v="0"/>
          </reference>
          <reference field="4" count="1" selected="0">
            <x v="41"/>
          </reference>
        </references>
      </pivotArea>
    </format>
    <format dxfId="52">
      <pivotArea dataOnly="0" labelOnly="1" outline="0" fieldPosition="0">
        <references count="3">
          <reference field="2" count="1" selected="0">
            <x v="9"/>
          </reference>
          <reference field="3" count="1">
            <x v="0"/>
          </reference>
          <reference field="4" count="1" selected="0">
            <x v="13"/>
          </reference>
        </references>
      </pivotArea>
    </format>
    <format dxfId="51">
      <pivotArea dataOnly="0" labelOnly="1" outline="0" fieldPosition="0">
        <references count="3">
          <reference field="2" count="1" selected="0">
            <x v="10"/>
          </reference>
          <reference field="3" count="1">
            <x v="0"/>
          </reference>
          <reference field="4" count="1" selected="0">
            <x v="12"/>
          </reference>
        </references>
      </pivotArea>
    </format>
    <format dxfId="50">
      <pivotArea dataOnly="0" labelOnly="1" outline="0" fieldPosition="0">
        <references count="3">
          <reference field="2" count="1" selected="0">
            <x v="11"/>
          </reference>
          <reference field="3" count="1">
            <x v="0"/>
          </reference>
          <reference field="4" count="1" selected="0">
            <x v="0"/>
          </reference>
        </references>
      </pivotArea>
    </format>
    <format dxfId="49">
      <pivotArea dataOnly="0" labelOnly="1" outline="0" fieldPosition="0">
        <references count="3">
          <reference field="2" count="1" selected="0">
            <x v="12"/>
          </reference>
          <reference field="3" count="1">
            <x v="0"/>
          </reference>
          <reference field="4" count="1" selected="0">
            <x v="2"/>
          </reference>
        </references>
      </pivotArea>
    </format>
    <format dxfId="48">
      <pivotArea dataOnly="0" labelOnly="1" outline="0" fieldPosition="0">
        <references count="3">
          <reference field="2" count="1" selected="0">
            <x v="13"/>
          </reference>
          <reference field="3" count="1">
            <x v="0"/>
          </reference>
          <reference field="4" count="1" selected="0">
            <x v="38"/>
          </reference>
        </references>
      </pivotArea>
    </format>
    <format dxfId="47">
      <pivotArea dataOnly="0" labelOnly="1" outline="0" fieldPosition="0">
        <references count="3">
          <reference field="2" count="1" selected="0">
            <x v="14"/>
          </reference>
          <reference field="3" count="1">
            <x v="0"/>
          </reference>
          <reference field="4" count="1" selected="0">
            <x v="18"/>
          </reference>
        </references>
      </pivotArea>
    </format>
    <format dxfId="46">
      <pivotArea dataOnly="0" labelOnly="1" outline="0" fieldPosition="0">
        <references count="3">
          <reference field="2" count="1" selected="0">
            <x v="15"/>
          </reference>
          <reference field="3" count="1">
            <x v="0"/>
          </reference>
          <reference field="4" count="1" selected="0">
            <x v="4"/>
          </reference>
        </references>
      </pivotArea>
    </format>
    <format dxfId="45">
      <pivotArea dataOnly="0" labelOnly="1" outline="0" fieldPosition="0">
        <references count="3">
          <reference field="2" count="1" selected="0">
            <x v="16"/>
          </reference>
          <reference field="3" count="1">
            <x v="0"/>
          </reference>
          <reference field="4" count="1" selected="0">
            <x v="55"/>
          </reference>
        </references>
      </pivotArea>
    </format>
    <format dxfId="44">
      <pivotArea dataOnly="0" labelOnly="1" outline="0" fieldPosition="0">
        <references count="3">
          <reference field="2" count="1" selected="0">
            <x v="17"/>
          </reference>
          <reference field="3" count="1">
            <x v="2"/>
          </reference>
          <reference field="4" count="1" selected="0">
            <x v="49"/>
          </reference>
        </references>
      </pivotArea>
    </format>
    <format dxfId="43">
      <pivotArea dataOnly="0" labelOnly="1" outline="0" fieldPosition="0">
        <references count="3">
          <reference field="2" count="1" selected="0">
            <x v="18"/>
          </reference>
          <reference field="3" count="1">
            <x v="1"/>
          </reference>
          <reference field="4" count="1" selected="0">
            <x v="54"/>
          </reference>
        </references>
      </pivotArea>
    </format>
    <format dxfId="42">
      <pivotArea dataOnly="0" labelOnly="1" outline="0" fieldPosition="0">
        <references count="3">
          <reference field="2" count="1" selected="0">
            <x v="19"/>
          </reference>
          <reference field="3" count="1">
            <x v="1"/>
          </reference>
          <reference field="4" count="1" selected="0">
            <x v="47"/>
          </reference>
        </references>
      </pivotArea>
    </format>
    <format dxfId="41">
      <pivotArea dataOnly="0" labelOnly="1" outline="0" fieldPosition="0">
        <references count="3">
          <reference field="2" count="1" selected="0">
            <x v="20"/>
          </reference>
          <reference field="3" count="1">
            <x v="1"/>
          </reference>
          <reference field="4" count="1" selected="0">
            <x v="35"/>
          </reference>
        </references>
      </pivotArea>
    </format>
    <format dxfId="40">
      <pivotArea dataOnly="0" labelOnly="1" outline="0" fieldPosition="0">
        <references count="3">
          <reference field="2" count="1" selected="0">
            <x v="21"/>
          </reference>
          <reference field="3" count="1">
            <x v="1"/>
          </reference>
          <reference field="4" count="1" selected="0">
            <x v="8"/>
          </reference>
        </references>
      </pivotArea>
    </format>
    <format dxfId="39">
      <pivotArea dataOnly="0" labelOnly="1" outline="0" fieldPosition="0">
        <references count="3">
          <reference field="2" count="1" selected="0">
            <x v="22"/>
          </reference>
          <reference field="3" count="1">
            <x v="1"/>
          </reference>
          <reference field="4" count="1" selected="0">
            <x v="30"/>
          </reference>
        </references>
      </pivotArea>
    </format>
    <format dxfId="38">
      <pivotArea dataOnly="0" labelOnly="1" outline="0" fieldPosition="0">
        <references count="3">
          <reference field="2" count="1" selected="0">
            <x v="23"/>
          </reference>
          <reference field="3" count="1">
            <x v="1"/>
          </reference>
          <reference field="4" count="1" selected="0">
            <x v="1"/>
          </reference>
        </references>
      </pivotArea>
    </format>
    <format dxfId="37">
      <pivotArea dataOnly="0" labelOnly="1" outline="0" fieldPosition="0">
        <references count="3">
          <reference field="2" count="1" selected="0">
            <x v="24"/>
          </reference>
          <reference field="3" count="1">
            <x v="1"/>
          </reference>
          <reference field="4" count="1" selected="0">
            <x v="5"/>
          </reference>
        </references>
      </pivotArea>
    </format>
    <format dxfId="36">
      <pivotArea dataOnly="0" labelOnly="1" outline="0" fieldPosition="0">
        <references count="3">
          <reference field="2" count="1" selected="0">
            <x v="25"/>
          </reference>
          <reference field="3" count="1">
            <x v="1"/>
          </reference>
          <reference field="4" count="1" selected="0">
            <x v="6"/>
          </reference>
        </references>
      </pivotArea>
    </format>
    <format dxfId="35">
      <pivotArea dataOnly="0" labelOnly="1" outline="0" fieldPosition="0">
        <references count="3">
          <reference field="2" count="1" selected="0">
            <x v="26"/>
          </reference>
          <reference field="3" count="1">
            <x v="1"/>
          </reference>
          <reference field="4" count="1" selected="0">
            <x v="53"/>
          </reference>
        </references>
      </pivotArea>
    </format>
    <format dxfId="34">
      <pivotArea dataOnly="0" labelOnly="1" outline="0" fieldPosition="0">
        <references count="3">
          <reference field="2" count="1" selected="0">
            <x v="27"/>
          </reference>
          <reference field="3" count="1">
            <x v="1"/>
          </reference>
          <reference field="4" count="1" selected="0">
            <x v="7"/>
          </reference>
        </references>
      </pivotArea>
    </format>
    <format dxfId="33">
      <pivotArea dataOnly="0" labelOnly="1" outline="0" fieldPosition="0">
        <references count="3">
          <reference field="2" count="1" selected="0">
            <x v="28"/>
          </reference>
          <reference field="3" count="1">
            <x v="1"/>
          </reference>
          <reference field="4" count="1" selected="0">
            <x v="9"/>
          </reference>
        </references>
      </pivotArea>
    </format>
    <format dxfId="32">
      <pivotArea dataOnly="0" labelOnly="1" outline="0" fieldPosition="0">
        <references count="3">
          <reference field="2" count="1" selected="0">
            <x v="29"/>
          </reference>
          <reference field="3" count="1">
            <x v="1"/>
          </reference>
          <reference field="4" count="1" selected="0">
            <x v="10"/>
          </reference>
        </references>
      </pivotArea>
    </format>
    <format dxfId="31">
      <pivotArea dataOnly="0" labelOnly="1" outline="0" fieldPosition="0">
        <references count="3">
          <reference field="2" count="1" selected="0">
            <x v="30"/>
          </reference>
          <reference field="3" count="1">
            <x v="1"/>
          </reference>
          <reference field="4" count="1" selected="0">
            <x v="11"/>
          </reference>
        </references>
      </pivotArea>
    </format>
    <format dxfId="30">
      <pivotArea dataOnly="0" labelOnly="1" outline="0" fieldPosition="0">
        <references count="3">
          <reference field="2" count="1" selected="0">
            <x v="31"/>
          </reference>
          <reference field="3" count="1">
            <x v="1"/>
          </reference>
          <reference field="4" count="1" selected="0">
            <x v="34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32"/>
          </reference>
          <reference field="3" count="1">
            <x v="1"/>
          </reference>
          <reference field="4" count="1" selected="0">
            <x v="29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33"/>
          </reference>
          <reference field="3" count="1">
            <x v="1"/>
          </reference>
          <reference field="4" count="1" selected="0">
            <x v="33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34"/>
          </reference>
          <reference field="3" count="1">
            <x v="1"/>
          </reference>
          <reference field="4" count="1" selected="0">
            <x v="36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35"/>
          </reference>
          <reference field="3" count="1">
            <x v="1"/>
          </reference>
          <reference field="4" count="1" selected="0">
            <x v="40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36"/>
          </reference>
          <reference field="3" count="1">
            <x v="1"/>
          </reference>
          <reference field="4" count="1" selected="0">
            <x v="42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37"/>
          </reference>
          <reference field="3" count="1">
            <x v="1"/>
          </reference>
          <reference field="4" count="1" selected="0">
            <x v="44"/>
          </reference>
        </references>
      </pivotArea>
    </format>
    <format dxfId="23">
      <pivotArea dataOnly="0" labelOnly="1" outline="0" fieldPosition="0">
        <references count="3">
          <reference field="2" count="1" selected="0">
            <x v="38"/>
          </reference>
          <reference field="3" count="1">
            <x v="1"/>
          </reference>
          <reference field="4" count="1" selected="0">
            <x v="46"/>
          </reference>
        </references>
      </pivotArea>
    </format>
    <format dxfId="22">
      <pivotArea dataOnly="0" labelOnly="1" outline="0" fieldPosition="0">
        <references count="3">
          <reference field="2" count="1" selected="0">
            <x v="39"/>
          </reference>
          <reference field="3" count="1">
            <x v="1"/>
          </reference>
          <reference field="4" count="1" selected="0">
            <x v="48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40"/>
          </reference>
          <reference field="3" count="1">
            <x v="1"/>
          </reference>
          <reference field="4" count="1" selected="0">
            <x v="56"/>
          </reference>
        </references>
      </pivotArea>
    </format>
    <format dxfId="20">
      <pivotArea dataOnly="0" labelOnly="1" outline="0" fieldPosition="0">
        <references count="3">
          <reference field="2" count="1" selected="0">
            <x v="41"/>
          </reference>
          <reference field="3" count="1">
            <x v="1"/>
          </reference>
          <reference field="4" count="1" selected="0">
            <x v="57"/>
          </reference>
        </references>
      </pivotArea>
    </format>
    <format dxfId="19">
      <pivotArea dataOnly="0" labelOnly="1" outline="0" fieldPosition="0">
        <references count="3">
          <reference field="2" count="1" selected="0">
            <x v="42"/>
          </reference>
          <reference field="3" count="1">
            <x v="1"/>
          </reference>
          <reference field="4" count="1" selected="0">
            <x v="45"/>
          </reference>
        </references>
      </pivotArea>
    </format>
    <format dxfId="18">
      <pivotArea dataOnly="0" labelOnly="1" outline="0" fieldPosition="0">
        <references count="3">
          <reference field="2" count="1" selected="0">
            <x v="43"/>
          </reference>
          <reference field="3" count="1">
            <x v="1"/>
          </reference>
          <reference field="4" count="1" selected="0">
            <x v="27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44"/>
          </reference>
          <reference field="3" count="1">
            <x v="1"/>
          </reference>
          <reference field="4" count="1" selected="0">
            <x v="22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45"/>
          </reference>
          <reference field="3" count="1">
            <x v="0"/>
          </reference>
          <reference field="4" count="1" selected="0">
            <x v="16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46"/>
          </reference>
          <reference field="3" count="1">
            <x v="0"/>
          </reference>
          <reference field="4" count="1" selected="0">
            <x v="26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47"/>
          </reference>
          <reference field="3" count="1">
            <x v="0"/>
          </reference>
          <reference field="4" count="1" selected="0">
            <x v="17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48"/>
          </reference>
          <reference field="3" count="1">
            <x v="0"/>
          </reference>
          <reference field="4" count="1" selected="0">
            <x v="21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49"/>
          </reference>
          <reference field="3" count="1">
            <x v="0"/>
          </reference>
          <reference field="4" count="1" selected="0">
            <x v="20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50"/>
          </reference>
          <reference field="3" count="1">
            <x v="0"/>
          </reference>
          <reference field="4" count="1" selected="0">
            <x v="28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51"/>
          </reference>
          <reference field="3" count="1">
            <x v="0"/>
          </reference>
          <reference field="4" count="1" selected="0">
            <x v="25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52"/>
          </reference>
          <reference field="3" count="1">
            <x v="0"/>
          </reference>
          <reference field="4" count="1" selected="0">
            <x v="19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53"/>
          </reference>
          <reference field="3" count="1">
            <x v="0"/>
          </reference>
          <reference field="4" count="1" selected="0">
            <x v="24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54"/>
          </reference>
          <reference field="3" count="1">
            <x v="0"/>
          </reference>
          <reference field="4" count="1" selected="0">
            <x v="23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55"/>
          </reference>
          <reference field="3" count="1">
            <x v="0"/>
          </reference>
          <reference field="4" count="1" selected="0">
            <x v="51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56"/>
          </reference>
          <reference field="3" count="1">
            <x v="0"/>
          </reference>
          <reference field="4" count="1" selected="0">
            <x v="52"/>
          </reference>
        </references>
      </pivotArea>
    </format>
    <format dxfId="4">
      <pivotArea dataOnly="0" labelOnly="1" outline="0" fieldPosition="0">
        <references count="3">
          <reference field="2" count="1" selected="0">
            <x v="57"/>
          </reference>
          <reference field="3" count="1">
            <x v="0"/>
          </reference>
          <reference field="4" count="1" selected="0">
            <x v="50"/>
          </reference>
        </references>
      </pivotArea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K104" firstHeaderRow="0" firstDataRow="1" firstDataCol="9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22">
        <item x="0"/>
        <item x="11"/>
        <item x="12"/>
        <item x="13"/>
        <item x="2"/>
        <item x="20"/>
        <item x="7"/>
        <item x="8"/>
        <item x="9"/>
        <item x="14"/>
        <item x="3"/>
        <item x="15"/>
        <item x="16"/>
        <item x="4"/>
        <item x="5"/>
        <item x="21"/>
        <item x="17"/>
        <item x="10"/>
        <item x="18"/>
        <item x="19"/>
        <item x="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x="11"/>
        <item x="23"/>
        <item x="12"/>
        <item x="2"/>
        <item x="15"/>
        <item x="24"/>
        <item x="25"/>
        <item x="27"/>
        <item x="21"/>
        <item x="28"/>
        <item x="29"/>
        <item x="30"/>
        <item x="10"/>
        <item x="9"/>
        <item x="7"/>
        <item x="6"/>
        <item x="45"/>
        <item x="47"/>
        <item x="14"/>
        <item x="52"/>
        <item x="49"/>
        <item x="48"/>
        <item x="44"/>
        <item x="54"/>
        <item x="53"/>
        <item x="51"/>
        <item x="46"/>
        <item x="43"/>
        <item x="50"/>
        <item x="32"/>
        <item x="22"/>
        <item x="5"/>
        <item x="4"/>
        <item x="33"/>
        <item x="31"/>
        <item x="20"/>
        <item x="34"/>
        <item x="3"/>
        <item x="13"/>
        <item x="0"/>
        <item x="35"/>
        <item x="8"/>
        <item x="36"/>
        <item x="1"/>
        <item x="37"/>
        <item x="42"/>
        <item x="38"/>
        <item x="19"/>
        <item x="39"/>
        <item x="17"/>
        <item x="57"/>
        <item x="55"/>
        <item x="56"/>
        <item x="26"/>
        <item x="18"/>
        <item x="16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3">
        <item x="24"/>
        <item x="14"/>
        <item x="25"/>
        <item x="7"/>
        <item x="16"/>
        <item x="15"/>
        <item x="29"/>
        <item x="166"/>
        <item x="180"/>
        <item x="154"/>
        <item x="158"/>
        <item x="221"/>
        <item x="169"/>
        <item x="157"/>
        <item x="171"/>
        <item x="179"/>
        <item x="159"/>
        <item x="168"/>
        <item x="178"/>
        <item x="156"/>
        <item x="161"/>
        <item x="87"/>
        <item x="23"/>
        <item x="22"/>
        <item x="276"/>
        <item x="113"/>
        <item x="118"/>
        <item x="206"/>
        <item x="56"/>
        <item x="223"/>
        <item x="224"/>
        <item x="45"/>
        <item x="39"/>
        <item x="187"/>
        <item x="186"/>
        <item x="240"/>
        <item x="53"/>
        <item x="85"/>
        <item x="226"/>
        <item x="89"/>
        <item x="200"/>
        <item x="204"/>
        <item x="28"/>
        <item x="93"/>
        <item x="27"/>
        <item x="66"/>
        <item x="126"/>
        <item x="260"/>
        <item x="12"/>
        <item x="261"/>
        <item x="137"/>
        <item x="121"/>
        <item x="120"/>
        <item x="2"/>
        <item x="258"/>
        <item x="38"/>
        <item x="175"/>
        <item x="152"/>
        <item x="172"/>
        <item x="164"/>
        <item x="91"/>
        <item x="194"/>
        <item x="196"/>
        <item x="195"/>
        <item x="197"/>
        <item x="249"/>
        <item x="100"/>
        <item x="102"/>
        <item x="71"/>
        <item x="247"/>
        <item x="125"/>
        <item x="42"/>
        <item x="203"/>
        <item x="139"/>
        <item x="123"/>
        <item x="252"/>
        <item x="251"/>
        <item x="214"/>
        <item x="114"/>
        <item x="217"/>
        <item x="219"/>
        <item x="237"/>
        <item x="117"/>
        <item x="67"/>
        <item x="192"/>
        <item x="254"/>
        <item x="255"/>
        <item x="210"/>
        <item x="209"/>
        <item x="26"/>
        <item x="37"/>
        <item x="19"/>
        <item x="31"/>
        <item x="165"/>
        <item x="174"/>
        <item x="181"/>
        <item x="153"/>
        <item x="162"/>
        <item x="170"/>
        <item x="99"/>
        <item x="79"/>
        <item x="135"/>
        <item x="216"/>
        <item x="202"/>
        <item x="43"/>
        <item x="281"/>
        <item x="64"/>
        <item x="105"/>
        <item x="70"/>
        <item x="282"/>
        <item x="167"/>
        <item x="177"/>
        <item x="155"/>
        <item x="160"/>
        <item x="218"/>
        <item x="246"/>
        <item x="130"/>
        <item x="241"/>
        <item x="191"/>
        <item x="230"/>
        <item x="231"/>
        <item x="54"/>
        <item x="229"/>
        <item x="11"/>
        <item x="40"/>
        <item x="33"/>
        <item x="34"/>
        <item x="253"/>
        <item x="250"/>
        <item x="256"/>
        <item x="124"/>
        <item x="131"/>
        <item x="122"/>
        <item x="233"/>
        <item x="232"/>
        <item x="199"/>
        <item x="141"/>
        <item x="108"/>
        <item x="277"/>
        <item x="269"/>
        <item x="243"/>
        <item x="242"/>
        <item x="6"/>
        <item x="205"/>
        <item x="245"/>
        <item x="235"/>
        <item x="238"/>
        <item x="220"/>
        <item x="92"/>
        <item x="111"/>
        <item x="110"/>
        <item x="112"/>
        <item x="147"/>
        <item x="149"/>
        <item x="145"/>
        <item x="148"/>
        <item x="146"/>
        <item x="213"/>
        <item x="257"/>
        <item x="234"/>
        <item x="222"/>
        <item x="32"/>
        <item x="8"/>
        <item x="3"/>
        <item x="4"/>
        <item x="13"/>
        <item x="132"/>
        <item x="142"/>
        <item x="0"/>
        <item x="36"/>
        <item x="44"/>
        <item x="35"/>
        <item x="176"/>
        <item x="208"/>
        <item x="75"/>
        <item x="279"/>
        <item x="272"/>
        <item x="271"/>
        <item x="280"/>
        <item x="225"/>
        <item x="211"/>
        <item x="248"/>
        <item x="275"/>
        <item x="215"/>
        <item x="82"/>
        <item x="109"/>
        <item x="193"/>
        <item x="78"/>
        <item x="140"/>
        <item x="72"/>
        <item x="76"/>
        <item x="50"/>
        <item x="51"/>
        <item x="49"/>
        <item x="46"/>
        <item x="48"/>
        <item x="47"/>
        <item x="144"/>
        <item x="5"/>
        <item x="88"/>
        <item x="69"/>
        <item x="97"/>
        <item x="129"/>
        <item x="73"/>
        <item x="90"/>
        <item x="68"/>
        <item x="74"/>
        <item x="95"/>
        <item x="81"/>
        <item x="55"/>
        <item x="227"/>
        <item x="138"/>
        <item x="86"/>
        <item x="103"/>
        <item x="20"/>
        <item x="150"/>
        <item x="151"/>
        <item x="236"/>
        <item x="262"/>
        <item x="115"/>
        <item x="84"/>
        <item x="63"/>
        <item x="65"/>
        <item x="98"/>
        <item x="104"/>
        <item x="101"/>
        <item x="30"/>
        <item x="212"/>
        <item x="292"/>
        <item x="291"/>
        <item x="283"/>
        <item x="285"/>
        <item x="284"/>
        <item x="286"/>
        <item x="288"/>
        <item x="287"/>
        <item x="290"/>
        <item x="289"/>
        <item x="207"/>
        <item x="9"/>
        <item x="52"/>
        <item x="173"/>
        <item x="185"/>
        <item x="184"/>
        <item x="163"/>
        <item x="183"/>
        <item x="182"/>
        <item x="143"/>
        <item x="244"/>
        <item x="128"/>
        <item x="57"/>
        <item x="58"/>
        <item x="59"/>
        <item x="60"/>
        <item x="61"/>
        <item x="77"/>
        <item x="264"/>
        <item x="265"/>
        <item x="263"/>
        <item x="267"/>
        <item x="266"/>
        <item x="268"/>
        <item x="18"/>
        <item x="10"/>
        <item x="83"/>
        <item x="116"/>
        <item x="17"/>
        <item x="134"/>
        <item x="127"/>
        <item x="239"/>
        <item x="201"/>
        <item x="119"/>
        <item x="94"/>
        <item x="96"/>
        <item x="228"/>
        <item x="273"/>
        <item x="41"/>
        <item x="198"/>
        <item x="189"/>
        <item x="190"/>
        <item x="188"/>
        <item x="133"/>
        <item x="278"/>
        <item x="274"/>
        <item x="270"/>
        <item x="1"/>
        <item x="136"/>
        <item x="21"/>
        <item x="259"/>
        <item x="107"/>
        <item x="106"/>
        <item x="80"/>
        <item x="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7">
        <item x="30"/>
        <item x="58"/>
        <item x="63"/>
        <item x="16"/>
        <item x="53"/>
        <item x="33"/>
        <item x="31"/>
        <item x="47"/>
        <item x="52"/>
        <item x="35"/>
        <item x="34"/>
        <item x="60"/>
        <item x="17"/>
        <item x="54"/>
        <item x="55"/>
        <item x="32"/>
        <item x="36"/>
        <item x="2"/>
        <item x="62"/>
        <item x="29"/>
        <item x="44"/>
        <item x="56"/>
        <item x="46"/>
        <item x="21"/>
        <item x="15"/>
        <item x="27"/>
        <item x="61"/>
        <item x="37"/>
        <item x="6"/>
        <item x="22"/>
        <item x="59"/>
        <item x="57"/>
        <item x="64"/>
        <item x="11"/>
        <item x="12"/>
        <item x="8"/>
        <item x="45"/>
        <item x="26"/>
        <item x="3"/>
        <item x="4"/>
        <item x="13"/>
        <item x="7"/>
        <item x="20"/>
        <item x="9"/>
        <item x="23"/>
        <item x="25"/>
        <item x="49"/>
        <item x="28"/>
        <item x="5"/>
        <item x="41"/>
        <item x="40"/>
        <item x="18"/>
        <item x="19"/>
        <item x="65"/>
        <item x="43"/>
        <item x="1"/>
        <item x="50"/>
        <item x="10"/>
        <item x="66"/>
        <item x="14"/>
        <item x="39"/>
        <item x="42"/>
        <item x="38"/>
        <item x="24"/>
        <item x="48"/>
        <item x="5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181">
        <item x="174"/>
        <item x="1"/>
        <item x="178"/>
        <item x="11"/>
        <item x="3"/>
        <item x="4"/>
        <item x="8"/>
        <item x="14"/>
        <item x="136"/>
        <item x="175"/>
        <item x="9"/>
        <item x="101"/>
        <item x="149"/>
        <item x="100"/>
        <item x="113"/>
        <item x="161"/>
        <item x="141"/>
        <item x="93"/>
        <item x="159"/>
        <item x="89"/>
        <item x="95"/>
        <item x="104"/>
        <item x="114"/>
        <item x="117"/>
        <item x="103"/>
        <item x="109"/>
        <item x="111"/>
        <item x="133"/>
        <item x="130"/>
        <item x="102"/>
        <item x="112"/>
        <item x="170"/>
        <item x="132"/>
        <item x="171"/>
        <item x="90"/>
        <item x="105"/>
        <item x="99"/>
        <item x="106"/>
        <item x="115"/>
        <item x="135"/>
        <item x="143"/>
        <item x="151"/>
        <item x="162"/>
        <item x="169"/>
        <item x="94"/>
        <item x="129"/>
        <item x="98"/>
        <item x="131"/>
        <item x="128"/>
        <item x="139"/>
        <item x="142"/>
        <item x="147"/>
        <item x="152"/>
        <item x="156"/>
        <item x="140"/>
        <item x="146"/>
        <item x="148"/>
        <item x="168"/>
        <item x="157"/>
        <item x="91"/>
        <item x="96"/>
        <item x="158"/>
        <item x="127"/>
        <item x="118"/>
        <item x="92"/>
        <item x="97"/>
        <item x="107"/>
        <item x="108"/>
        <item x="116"/>
        <item x="69"/>
        <item x="70"/>
        <item x="71"/>
        <item x="72"/>
        <item x="74"/>
        <item x="138"/>
        <item x="144"/>
        <item x="150"/>
        <item x="163"/>
        <item x="165"/>
        <item x="145"/>
        <item x="153"/>
        <item x="155"/>
        <item x="166"/>
        <item x="167"/>
        <item x="110"/>
        <item x="160"/>
        <item x="154"/>
        <item x="12"/>
        <item x="13"/>
        <item x="10"/>
        <item x="120"/>
        <item x="121"/>
        <item x="2"/>
        <item x="5"/>
        <item x="6"/>
        <item x="18"/>
        <item x="19"/>
        <item x="7"/>
        <item x="15"/>
        <item x="16"/>
        <item x="17"/>
        <item x="126"/>
        <item x="26"/>
        <item x="45"/>
        <item x="46"/>
        <item x="50"/>
        <item x="35"/>
        <item x="40"/>
        <item x="41"/>
        <item x="47"/>
        <item x="36"/>
        <item x="43"/>
        <item x="38"/>
        <item x="42"/>
        <item x="44"/>
        <item x="53"/>
        <item x="37"/>
        <item x="54"/>
        <item x="20"/>
        <item x="21"/>
        <item x="22"/>
        <item x="23"/>
        <item x="24"/>
        <item x="88"/>
        <item x="86"/>
        <item x="87"/>
        <item x="55"/>
        <item x="56"/>
        <item x="57"/>
        <item x="58"/>
        <item x="59"/>
        <item x="60"/>
        <item x="61"/>
        <item x="62"/>
        <item x="63"/>
        <item x="75"/>
        <item x="76"/>
        <item x="77"/>
        <item x="78"/>
        <item x="79"/>
        <item x="164"/>
        <item x="122"/>
        <item x="123"/>
        <item x="124"/>
        <item x="125"/>
        <item x="51"/>
        <item x="49"/>
        <item x="39"/>
        <item x="52"/>
        <item x="27"/>
        <item x="28"/>
        <item x="29"/>
        <item x="33"/>
        <item x="176"/>
        <item x="30"/>
        <item x="83"/>
        <item x="81"/>
        <item x="84"/>
        <item x="65"/>
        <item x="66"/>
        <item x="68"/>
        <item x="67"/>
        <item x="80"/>
        <item x="172"/>
        <item x="134"/>
        <item x="31"/>
        <item x="179"/>
        <item x="73"/>
        <item x="48"/>
        <item x="177"/>
        <item x="137"/>
        <item x="34"/>
        <item x="85"/>
        <item x="82"/>
        <item x="64"/>
        <item x="32"/>
        <item x="119"/>
        <item x="173"/>
        <item x="2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3">
        <item x="139"/>
        <item x="175"/>
        <item x="147"/>
        <item x="176"/>
        <item x="155"/>
        <item x="183"/>
        <item x="149"/>
        <item x="6"/>
        <item x="157"/>
        <item x="159"/>
        <item x="173"/>
        <item x="174"/>
        <item x="90"/>
        <item x="65"/>
        <item x="177"/>
        <item x="44"/>
        <item x="178"/>
        <item x="68"/>
        <item x="73"/>
        <item x="107"/>
        <item x="113"/>
        <item x="115"/>
        <item x="137"/>
        <item x="144"/>
        <item x="69"/>
        <item x="150"/>
        <item x="152"/>
        <item x="182"/>
        <item x="126"/>
        <item x="96"/>
        <item x="101"/>
        <item x="111"/>
        <item x="112"/>
        <item x="120"/>
        <item x="171"/>
        <item x="179"/>
        <item x="168"/>
        <item x="70"/>
        <item x="116"/>
        <item x="136"/>
        <item x="186"/>
        <item x="106"/>
        <item x="66"/>
        <item x="95"/>
        <item x="100"/>
        <item x="131"/>
        <item x="122"/>
        <item x="165"/>
        <item x="128"/>
        <item x="142"/>
        <item x="148"/>
        <item x="170"/>
        <item x="172"/>
        <item x="129"/>
        <item x="127"/>
        <item x="123"/>
        <item x="145"/>
        <item x="97"/>
        <item x="94"/>
        <item x="103"/>
        <item x="110"/>
        <item x="119"/>
        <item x="80"/>
        <item x="81"/>
        <item x="82"/>
        <item x="83"/>
        <item x="85"/>
        <item x="160"/>
        <item x="164"/>
        <item x="180"/>
        <item x="181"/>
        <item x="143"/>
        <item x="151"/>
        <item x="156"/>
        <item x="163"/>
        <item x="105"/>
        <item x="153"/>
        <item x="98"/>
        <item x="133"/>
        <item x="102"/>
        <item x="132"/>
        <item x="161"/>
        <item x="7"/>
        <item x="22"/>
        <item x="84"/>
        <item x="23"/>
        <item x="25"/>
        <item x="87"/>
        <item x="16"/>
        <item x="15"/>
        <item x="5"/>
        <item x="24"/>
        <item x="17"/>
        <item x="158"/>
        <item x="184"/>
        <item x="11"/>
        <item x="4"/>
        <item x="125"/>
        <item x="27"/>
        <item x="26"/>
        <item x="31"/>
        <item x="79"/>
        <item x="134"/>
        <item x="169"/>
        <item x="117"/>
        <item x="51"/>
        <item x="154"/>
        <item x="146"/>
        <item x="109"/>
        <item x="135"/>
        <item x="50"/>
        <item x="91"/>
        <item x="138"/>
        <item x="88"/>
        <item x="114"/>
        <item x="167"/>
        <item x="10"/>
        <item x="71"/>
        <item x="54"/>
        <item x="55"/>
        <item x="56"/>
        <item x="57"/>
        <item x="58"/>
        <item x="74"/>
        <item x="59"/>
        <item x="60"/>
        <item x="61"/>
        <item x="62"/>
        <item x="76"/>
        <item x="77"/>
        <item x="78"/>
        <item x="47"/>
        <item x="75"/>
        <item x="34"/>
        <item x="35"/>
        <item x="37"/>
        <item x="52"/>
        <item x="36"/>
        <item x="39"/>
        <item x="40"/>
        <item x="63"/>
        <item x="41"/>
        <item x="42"/>
        <item x="64"/>
        <item x="43"/>
        <item x="38"/>
        <item x="162"/>
        <item x="104"/>
        <item x="187"/>
        <item x="93"/>
        <item x="188"/>
        <item x="99"/>
        <item x="189"/>
        <item x="108"/>
        <item x="190"/>
        <item x="118"/>
        <item x="191"/>
        <item x="121"/>
        <item x="28"/>
        <item x="201"/>
        <item x="202"/>
        <item x="29"/>
        <item x="197"/>
        <item x="141"/>
        <item x="32"/>
        <item x="140"/>
        <item x="195"/>
        <item x="194"/>
        <item x="196"/>
        <item x="18"/>
        <item x="89"/>
        <item x="67"/>
        <item x="46"/>
        <item x="30"/>
        <item x="3"/>
        <item x="8"/>
        <item x="14"/>
        <item x="124"/>
        <item x="200"/>
        <item x="1"/>
        <item x="12"/>
        <item x="13"/>
        <item x="33"/>
        <item x="9"/>
        <item x="19"/>
        <item x="166"/>
        <item x="45"/>
        <item x="48"/>
        <item x="49"/>
        <item x="20"/>
        <item x="198"/>
        <item x="193"/>
        <item x="53"/>
        <item x="130"/>
        <item x="92"/>
        <item x="199"/>
        <item x="21"/>
        <item x="86"/>
        <item x="2"/>
        <item x="192"/>
        <item x="185"/>
        <item x="7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">
        <item x="11"/>
        <item x="12"/>
        <item x="6"/>
        <item x="2"/>
        <item x="5"/>
        <item x="4"/>
        <item x="3"/>
        <item x="1"/>
        <item x="9"/>
        <item x="10"/>
        <item x="7"/>
        <item x="8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"/>
    <field x="2"/>
    <field x="4"/>
    <field x="3"/>
    <field x="5"/>
    <field x="6"/>
    <field x="8"/>
    <field x="9"/>
  </rowFields>
  <rowItems count="101">
    <i>
      <x/>
      <x v="9"/>
      <x v="15"/>
      <x v="4"/>
      <x/>
      <x v="197"/>
      <x v="2"/>
      <x v="167"/>
      <x v="7"/>
    </i>
    <i r="2">
      <x v="40"/>
      <x v="56"/>
      <x v="1"/>
      <x v="197"/>
      <x v="2"/>
      <x v="167"/>
      <x v="7"/>
    </i>
    <i t="default">
      <x/>
    </i>
    <i t="blank">
      <x/>
    </i>
    <i>
      <x v="1"/>
      <x v="21"/>
      <x/>
      <x v="39"/>
      <x/>
      <x v="285"/>
      <x v="55"/>
      <x v="179"/>
      <x v="7"/>
    </i>
    <i r="2">
      <x v="24"/>
      <x v="5"/>
      <x v="1"/>
      <x v="143"/>
      <x v="55"/>
      <x v="179"/>
      <x v="7"/>
    </i>
    <i r="2">
      <x v="36"/>
      <x v="42"/>
      <x v="1"/>
      <x v="129"/>
      <x v="55"/>
      <x v="179"/>
      <x v="7"/>
    </i>
    <i r="2">
      <x v="40"/>
      <x v="56"/>
      <x v="1"/>
      <x v="138"/>
      <x v="55"/>
      <x v="179"/>
      <x v="7"/>
    </i>
    <i r="5">
      <x v="175"/>
      <x v="55"/>
      <x v="179"/>
      <x v="7"/>
    </i>
    <i r="5">
      <x v="178"/>
      <x v="55"/>
      <x v="179"/>
      <x v="7"/>
    </i>
    <i r="5">
      <x v="282"/>
      <x v="55"/>
      <x v="179"/>
      <x v="7"/>
    </i>
    <i r="2">
      <x v="44"/>
      <x v="22"/>
      <x v="1"/>
      <x v="105"/>
      <x v="55"/>
      <x v="179"/>
      <x v="7"/>
    </i>
    <i t="default">
      <x v="1"/>
    </i>
    <i t="blank">
      <x v="1"/>
    </i>
    <i>
      <x v="2"/>
      <x v="20"/>
      <x v="40"/>
      <x v="56"/>
      <x v="1"/>
      <x v="256"/>
      <x v="58"/>
      <x v="178"/>
      <x v="7"/>
    </i>
    <i r="5">
      <x v="257"/>
      <x v="58"/>
      <x v="178"/>
      <x v="7"/>
    </i>
    <i r="5">
      <x v="258"/>
      <x v="58"/>
      <x v="178"/>
      <x v="7"/>
    </i>
    <i r="5">
      <x v="259"/>
      <x v="58"/>
      <x v="178"/>
      <x v="7"/>
    </i>
    <i r="5">
      <x v="260"/>
      <x v="58"/>
      <x v="178"/>
      <x v="7"/>
    </i>
    <i r="5">
      <x v="261"/>
      <x v="58"/>
      <x v="178"/>
      <x v="7"/>
    </i>
    <i t="default">
      <x v="2"/>
    </i>
    <i t="blank">
      <x v="2"/>
    </i>
    <i>
      <x v="3"/>
      <x v="20"/>
      <x v="1"/>
      <x v="43"/>
      <x/>
      <x v="123"/>
      <x v="33"/>
      <x v="95"/>
      <x v="7"/>
    </i>
    <i r="2">
      <x v="4"/>
      <x v="32"/>
      <x/>
      <x v="123"/>
      <x v="33"/>
      <x v="95"/>
      <x v="7"/>
    </i>
    <i t="default">
      <x v="3"/>
    </i>
    <i t="blank">
      <x v="3"/>
    </i>
    <i>
      <x v="4"/>
      <x v="4"/>
      <x v="1"/>
      <x v="43"/>
      <x/>
      <x v="163"/>
      <x v="38"/>
      <x v="174"/>
      <x v="7"/>
    </i>
    <i r="2">
      <x v="4"/>
      <x v="32"/>
      <x/>
      <x v="163"/>
      <x v="38"/>
      <x v="174"/>
      <x v="7"/>
    </i>
    <i t="default">
      <x v="4"/>
    </i>
    <i t="blank">
      <x v="4"/>
    </i>
    <i>
      <x v="5"/>
      <x v="10"/>
      <x v="1"/>
      <x v="43"/>
      <x/>
      <x v="164"/>
      <x v="39"/>
      <x v="96"/>
      <x v="7"/>
    </i>
    <i r="2">
      <x v="4"/>
      <x v="32"/>
      <x/>
      <x v="164"/>
      <x v="39"/>
      <x v="96"/>
      <x v="7"/>
    </i>
    <i t="default">
      <x v="5"/>
    </i>
    <i t="blank">
      <x v="5"/>
    </i>
    <i>
      <x v="6"/>
      <x v="13"/>
      <x v="1"/>
      <x v="43"/>
      <x/>
      <x v="162"/>
      <x v="35"/>
      <x v="175"/>
      <x v="7"/>
    </i>
    <i r="2">
      <x v="4"/>
      <x v="32"/>
      <x/>
      <x v="162"/>
      <x v="35"/>
      <x v="175"/>
      <x v="7"/>
    </i>
    <i t="default">
      <x v="6"/>
    </i>
    <i t="blank">
      <x v="6"/>
    </i>
    <i>
      <x v="7"/>
      <x v="20"/>
      <x v="1"/>
      <x v="43"/>
      <x/>
      <x v="165"/>
      <x v="59"/>
      <x v="176"/>
      <x v="7"/>
    </i>
    <i r="2">
      <x v="26"/>
      <x v="53"/>
      <x v="1"/>
      <x v="165"/>
      <x v="59"/>
      <x v="176"/>
      <x v="7"/>
    </i>
    <i t="default">
      <x v="7"/>
    </i>
    <i t="blank">
      <x v="7"/>
    </i>
    <i>
      <x v="8"/>
      <x v="20"/>
      <x v="11"/>
      <x/>
      <x/>
      <x v="149"/>
      <x v="31"/>
      <x v="165"/>
      <x v="7"/>
    </i>
    <i r="5">
      <x v="150"/>
      <x v="31"/>
      <x v="165"/>
      <x v="7"/>
    </i>
    <i r="5">
      <x v="151"/>
      <x v="31"/>
      <x v="165"/>
      <x v="7"/>
    </i>
    <i r="2">
      <x v="28"/>
      <x v="9"/>
      <x v="1"/>
      <x v="149"/>
      <x v="31"/>
      <x v="165"/>
      <x v="7"/>
    </i>
    <i r="5">
      <x v="150"/>
      <x v="31"/>
      <x v="165"/>
      <x v="7"/>
    </i>
    <i r="5">
      <x v="151"/>
      <x v="31"/>
      <x v="165"/>
      <x v="7"/>
    </i>
    <i t="default">
      <x v="8"/>
    </i>
    <i t="blank">
      <x v="8"/>
    </i>
    <i>
      <x v="9"/>
      <x v="20"/>
      <x v="15"/>
      <x v="4"/>
      <x/>
      <x v="152"/>
      <x v="32"/>
      <x v="166"/>
      <x v="7"/>
    </i>
    <i r="5">
      <x v="153"/>
      <x v="32"/>
      <x v="166"/>
      <x v="7"/>
    </i>
    <i r="5">
      <x v="154"/>
      <x v="32"/>
      <x v="166"/>
      <x v="7"/>
    </i>
    <i r="5">
      <x v="155"/>
      <x v="32"/>
      <x v="166"/>
      <x v="7"/>
    </i>
    <i r="5">
      <x v="156"/>
      <x v="32"/>
      <x v="166"/>
      <x v="7"/>
    </i>
    <i r="2">
      <x v="30"/>
      <x v="11"/>
      <x v="1"/>
      <x v="152"/>
      <x v="32"/>
      <x v="166"/>
      <x v="7"/>
    </i>
    <i r="5">
      <x v="153"/>
      <x v="32"/>
      <x v="166"/>
      <x v="7"/>
    </i>
    <i r="5">
      <x v="155"/>
      <x v="32"/>
      <x v="166"/>
      <x v="7"/>
    </i>
    <i r="5">
      <x v="156"/>
      <x v="32"/>
      <x v="166"/>
      <x v="7"/>
    </i>
    <i r="2">
      <x v="38"/>
      <x v="46"/>
      <x v="1"/>
      <x v="154"/>
      <x v="32"/>
      <x v="166"/>
      <x v="7"/>
    </i>
    <i t="default">
      <x v="9"/>
    </i>
    <i t="blank">
      <x v="9"/>
    </i>
    <i>
      <x v="10"/>
      <x v="13"/>
      <x v="1"/>
      <x v="43"/>
      <x/>
      <x v="239"/>
      <x v="43"/>
      <x v="183"/>
      <x v="7"/>
    </i>
    <i r="2">
      <x v="26"/>
      <x v="53"/>
      <x v="1"/>
      <x v="87"/>
      <x v="43"/>
      <x v="183"/>
      <x v="7"/>
    </i>
    <i r="5">
      <x v="88"/>
      <x v="43"/>
      <x v="183"/>
      <x v="7"/>
    </i>
    <i r="5">
      <x v="173"/>
      <x v="43"/>
      <x v="183"/>
      <x v="7"/>
    </i>
    <i r="5">
      <x v="180"/>
      <x v="43"/>
      <x v="183"/>
      <x v="7"/>
    </i>
    <i r="5">
      <x v="238"/>
      <x v="43"/>
      <x v="183"/>
      <x v="7"/>
    </i>
    <i t="default">
      <x v="10"/>
    </i>
    <i t="blank">
      <x v="10"/>
    </i>
    <i>
      <x v="152"/>
      <x v="21"/>
      <x v="1"/>
      <x v="43"/>
      <x/>
      <x v="92"/>
      <x v="45"/>
      <x v="164"/>
      <x v="7"/>
    </i>
    <i r="2">
      <x v="20"/>
      <x v="35"/>
      <x v="1"/>
      <x v="92"/>
      <x v="45"/>
      <x v="164"/>
      <x v="7"/>
    </i>
    <i t="default">
      <x v="152"/>
    </i>
    <i t="blank">
      <x v="152"/>
    </i>
    <i>
      <x v="153"/>
      <x v="21"/>
      <x v="15"/>
      <x v="4"/>
      <x/>
      <x v="215"/>
      <x v="53"/>
      <x v="168"/>
      <x v="7"/>
    </i>
    <i r="2">
      <x v="24"/>
      <x v="5"/>
      <x v="1"/>
      <x v="215"/>
      <x v="53"/>
      <x v="168"/>
      <x v="7"/>
    </i>
    <i r="2">
      <x v="26"/>
      <x v="53"/>
      <x v="1"/>
      <x v="215"/>
      <x v="53"/>
      <x v="168"/>
      <x v="7"/>
    </i>
    <i r="2">
      <x v="33"/>
      <x v="33"/>
      <x v="1"/>
      <x v="215"/>
      <x v="53"/>
      <x v="168"/>
      <x v="7"/>
    </i>
    <i r="2">
      <x v="36"/>
      <x v="42"/>
      <x v="1"/>
      <x v="215"/>
      <x v="53"/>
      <x v="168"/>
      <x v="7"/>
    </i>
    <i t="default">
      <x v="153"/>
    </i>
    <i t="blank">
      <x v="153"/>
    </i>
    <i>
      <x v="169"/>
      <x v="21"/>
      <x v="15"/>
      <x v="4"/>
      <x/>
      <x v="216"/>
      <x v="53"/>
      <x v="162"/>
      <x v="7"/>
    </i>
    <i r="2">
      <x v="23"/>
      <x v="1"/>
      <x v="1"/>
      <x v="216"/>
      <x v="53"/>
      <x v="162"/>
      <x v="7"/>
    </i>
    <i r="2">
      <x v="25"/>
      <x v="6"/>
      <x v="1"/>
      <x v="216"/>
      <x v="53"/>
      <x v="162"/>
      <x v="7"/>
    </i>
    <i r="2">
      <x v="27"/>
      <x v="7"/>
      <x v="1"/>
      <x v="216"/>
      <x v="53"/>
      <x v="162"/>
      <x v="7"/>
    </i>
    <i r="2">
      <x v="30"/>
      <x v="11"/>
      <x v="1"/>
      <x v="216"/>
      <x v="53"/>
      <x v="162"/>
      <x v="7"/>
    </i>
    <i r="2">
      <x v="31"/>
      <x v="34"/>
      <x v="1"/>
      <x v="216"/>
      <x v="53"/>
      <x v="162"/>
      <x v="7"/>
    </i>
    <i t="default">
      <x v="169"/>
    </i>
    <i t="blank">
      <x v="169"/>
    </i>
    <i>
      <x v="170"/>
      <x v="21"/>
      <x v="11"/>
      <x/>
      <x/>
      <x v="25"/>
      <x v="1"/>
      <x v="163"/>
      <x v="7"/>
    </i>
    <i r="2">
      <x v="28"/>
      <x v="9"/>
      <x v="1"/>
      <x v="25"/>
      <x v="1"/>
      <x v="163"/>
      <x v="7"/>
    </i>
    <i t="default">
      <x v="170"/>
    </i>
    <i t="blank">
      <x v="170"/>
    </i>
    <i>
      <x v="171"/>
      <x v="21"/>
      <x v="1"/>
      <x v="43"/>
      <x/>
      <x v="161"/>
      <x v="37"/>
      <x v="182"/>
      <x v="7"/>
    </i>
    <i r="2">
      <x v="27"/>
      <x v="7"/>
      <x v="1"/>
      <x v="157"/>
      <x v="37"/>
      <x v="182"/>
      <x v="7"/>
    </i>
    <i r="2">
      <x v="31"/>
      <x v="34"/>
      <x v="1"/>
      <x v="160"/>
      <x v="37"/>
      <x v="182"/>
      <x v="7"/>
    </i>
    <i r="2">
      <x v="33"/>
      <x v="33"/>
      <x v="1"/>
      <x v="159"/>
      <x v="37"/>
      <x v="182"/>
      <x v="7"/>
    </i>
    <i r="2">
      <x v="36"/>
      <x v="42"/>
      <x v="1"/>
      <x v="158"/>
      <x v="37"/>
      <x v="182"/>
      <x v="7"/>
    </i>
    <i t="default">
      <x v="171"/>
    </i>
    <i t="blank">
      <x v="17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L11_Debit" fld="10" baseField="0" baseItem="0"/>
    <dataField name="Sum of L12_Credit" fld="11" baseField="0" baseItem="0"/>
  </dataFields>
  <pivotTableStyleInfo name="PivotStyleLight16" showRowHeaders="1" showColHeaders="1" showRowStripes="0" showColStripes="0" showLastColumn="1"/>
  <filters count="1">
    <filter fld="9" type="captionBeginsWith" evalOrder="-1" id="2" stringValue1="GL">
      <autoFilter ref="A1">
        <filterColumn colId="0">
          <customFilters>
            <customFilter val="GL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2" name="Table2" displayName="Table2" ref="A1:N35" totalsRowShown="0">
  <tableColumns count="14">
    <tableColumn id="1" name="L"/>
    <tableColumn id="2" name="L2_TransactionDate" dataDxfId="0"/>
    <tableColumn id="3" name="L3_AccountID"/>
    <tableColumn id="4" name="L4_AccountType"/>
    <tableColumn id="5" name="L5_AccountName"/>
    <tableColumn id="6" name="L6_TransactionDescription"/>
    <tableColumn id="7" name="L7_EntityName"/>
    <tableColumn id="8" name="L8_TransactionID"/>
    <tableColumn id="9" name="L9_SourceDocID"/>
    <tableColumn id="10" name="L10_SourceType"/>
    <tableColumn id="11" name="L11_Debit"/>
    <tableColumn id="12" name="L12_Credit"/>
    <tableColumn id="13" name="L13_RunningBalance"/>
    <tableColumn id="14" name="Opening_Bal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3" zoomScale="85" zoomScaleNormal="85" workbookViewId="0">
      <selection activeCell="F41" sqref="F41"/>
    </sheetView>
  </sheetViews>
  <sheetFormatPr defaultRowHeight="15" x14ac:dyDescent="0.25"/>
  <cols>
    <col min="2" max="2" width="20.28515625" customWidth="1"/>
    <col min="3" max="3" width="15" customWidth="1"/>
    <col min="4" max="4" width="17.42578125" customWidth="1"/>
    <col min="5" max="5" width="18.42578125" customWidth="1"/>
    <col min="6" max="6" width="26.28515625" customWidth="1"/>
    <col min="7" max="7" width="16.42578125" customWidth="1"/>
    <col min="8" max="8" width="18" customWidth="1"/>
    <col min="9" max="9" width="17.140625" customWidth="1"/>
    <col min="10" max="10" width="17.28515625" customWidth="1"/>
    <col min="11" max="11" width="11.85546875" customWidth="1"/>
    <col min="12" max="12" width="12.42578125" customWidth="1"/>
    <col min="13" max="13" width="21.140625" customWidth="1"/>
    <col min="14" max="14" width="1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636</v>
      </c>
    </row>
    <row r="2" spans="1:14" x14ac:dyDescent="0.25">
      <c r="A2" t="s">
        <v>0</v>
      </c>
      <c r="B2" s="2">
        <v>42582</v>
      </c>
      <c r="C2">
        <v>1021</v>
      </c>
      <c r="D2" t="s">
        <v>13</v>
      </c>
      <c r="E2" t="s">
        <v>20</v>
      </c>
      <c r="F2" t="s">
        <v>104</v>
      </c>
      <c r="G2" t="s">
        <v>105</v>
      </c>
      <c r="H2">
        <v>6500001</v>
      </c>
      <c r="I2" t="s">
        <v>106</v>
      </c>
      <c r="J2" t="s">
        <v>19</v>
      </c>
      <c r="K2">
        <v>0</v>
      </c>
      <c r="L2">
        <v>17200</v>
      </c>
      <c r="M2">
        <v>-1736883.23</v>
      </c>
      <c r="N2">
        <v>0</v>
      </c>
    </row>
    <row r="3" spans="1:14" x14ac:dyDescent="0.25">
      <c r="A3" t="s">
        <v>0</v>
      </c>
      <c r="B3" s="2">
        <v>42582</v>
      </c>
      <c r="C3">
        <v>1021</v>
      </c>
      <c r="D3" t="s">
        <v>13</v>
      </c>
      <c r="E3" t="s">
        <v>20</v>
      </c>
      <c r="F3" t="s">
        <v>101</v>
      </c>
      <c r="G3" t="s">
        <v>102</v>
      </c>
      <c r="H3">
        <v>4700001</v>
      </c>
      <c r="I3" t="s">
        <v>103</v>
      </c>
      <c r="J3" t="s">
        <v>19</v>
      </c>
      <c r="K3">
        <v>2000</v>
      </c>
      <c r="L3">
        <v>0</v>
      </c>
      <c r="M3">
        <v>-1719683.23</v>
      </c>
      <c r="N3">
        <v>0</v>
      </c>
    </row>
    <row r="4" spans="1:14" x14ac:dyDescent="0.25">
      <c r="A4" t="s">
        <v>0</v>
      </c>
      <c r="B4" s="2">
        <v>42552</v>
      </c>
      <c r="C4">
        <v>1021</v>
      </c>
      <c r="D4" t="s">
        <v>13</v>
      </c>
      <c r="E4" t="s">
        <v>20</v>
      </c>
      <c r="F4" t="s">
        <v>15</v>
      </c>
      <c r="K4">
        <v>0</v>
      </c>
      <c r="L4">
        <v>0</v>
      </c>
      <c r="M4">
        <v>60490.57</v>
      </c>
      <c r="N4">
        <v>60490.57</v>
      </c>
    </row>
    <row r="5" spans="1:14" x14ac:dyDescent="0.25">
      <c r="A5" t="s">
        <v>0</v>
      </c>
      <c r="B5" s="2">
        <v>42556</v>
      </c>
      <c r="C5">
        <v>1021</v>
      </c>
      <c r="D5" t="s">
        <v>13</v>
      </c>
      <c r="E5" t="s">
        <v>20</v>
      </c>
      <c r="F5" t="s">
        <v>21</v>
      </c>
      <c r="G5" t="s">
        <v>22</v>
      </c>
      <c r="H5">
        <v>1300006</v>
      </c>
      <c r="I5" t="s">
        <v>23</v>
      </c>
      <c r="J5" t="s">
        <v>24</v>
      </c>
      <c r="K5">
        <v>0</v>
      </c>
      <c r="L5">
        <v>574000</v>
      </c>
      <c r="M5">
        <v>-513509.43</v>
      </c>
      <c r="N5">
        <v>0</v>
      </c>
    </row>
    <row r="6" spans="1:14" x14ac:dyDescent="0.25">
      <c r="A6" t="s">
        <v>0</v>
      </c>
      <c r="B6" s="2">
        <v>42556</v>
      </c>
      <c r="C6">
        <v>1021</v>
      </c>
      <c r="D6" t="s">
        <v>13</v>
      </c>
      <c r="E6" t="s">
        <v>20</v>
      </c>
      <c r="F6" t="s">
        <v>25</v>
      </c>
      <c r="G6" t="s">
        <v>25</v>
      </c>
      <c r="H6">
        <v>500005</v>
      </c>
      <c r="I6" t="s">
        <v>26</v>
      </c>
      <c r="J6" t="s">
        <v>19</v>
      </c>
      <c r="K6">
        <v>50000</v>
      </c>
      <c r="L6">
        <v>0</v>
      </c>
      <c r="M6">
        <v>-463509.43</v>
      </c>
      <c r="N6">
        <v>0</v>
      </c>
    </row>
    <row r="7" spans="1:14" x14ac:dyDescent="0.25">
      <c r="A7" t="s">
        <v>0</v>
      </c>
      <c r="B7" s="2">
        <v>42566</v>
      </c>
      <c r="C7">
        <v>1021</v>
      </c>
      <c r="D7" t="s">
        <v>13</v>
      </c>
      <c r="E7" t="s">
        <v>20</v>
      </c>
      <c r="F7" t="s">
        <v>27</v>
      </c>
      <c r="G7" t="s">
        <v>27</v>
      </c>
      <c r="H7">
        <v>500006</v>
      </c>
      <c r="I7" t="s">
        <v>28</v>
      </c>
      <c r="J7" t="s">
        <v>19</v>
      </c>
      <c r="K7">
        <v>0</v>
      </c>
      <c r="L7">
        <v>100000</v>
      </c>
      <c r="M7">
        <v>-563509.43000000005</v>
      </c>
      <c r="N7">
        <v>0</v>
      </c>
    </row>
    <row r="8" spans="1:14" x14ac:dyDescent="0.25">
      <c r="A8" t="s">
        <v>0</v>
      </c>
      <c r="B8" s="2">
        <v>42566</v>
      </c>
      <c r="C8">
        <v>1021</v>
      </c>
      <c r="D8" t="s">
        <v>13</v>
      </c>
      <c r="E8" t="s">
        <v>20</v>
      </c>
      <c r="F8" t="s">
        <v>29</v>
      </c>
      <c r="G8" t="s">
        <v>20</v>
      </c>
      <c r="H8">
        <v>1300007</v>
      </c>
      <c r="I8" t="s">
        <v>30</v>
      </c>
      <c r="J8" t="s">
        <v>24</v>
      </c>
      <c r="K8">
        <v>0</v>
      </c>
      <c r="L8">
        <v>636</v>
      </c>
      <c r="M8">
        <v>-564145.43000000005</v>
      </c>
      <c r="N8">
        <v>0</v>
      </c>
    </row>
    <row r="9" spans="1:14" x14ac:dyDescent="0.25">
      <c r="A9" t="s">
        <v>0</v>
      </c>
      <c r="B9" s="2">
        <v>42571</v>
      </c>
      <c r="C9">
        <v>1021</v>
      </c>
      <c r="D9" t="s">
        <v>13</v>
      </c>
      <c r="E9" t="s">
        <v>20</v>
      </c>
      <c r="F9" t="s">
        <v>31</v>
      </c>
      <c r="G9" t="s">
        <v>32</v>
      </c>
      <c r="H9">
        <v>1300008</v>
      </c>
      <c r="I9" t="s">
        <v>33</v>
      </c>
      <c r="J9" t="s">
        <v>24</v>
      </c>
      <c r="K9">
        <v>0</v>
      </c>
      <c r="L9">
        <v>400</v>
      </c>
      <c r="M9">
        <v>-564545.43000000005</v>
      </c>
      <c r="N9">
        <v>0</v>
      </c>
    </row>
    <row r="10" spans="1:14" x14ac:dyDescent="0.25">
      <c r="A10" t="s">
        <v>0</v>
      </c>
      <c r="B10" s="2">
        <v>42571</v>
      </c>
      <c r="C10">
        <v>1021</v>
      </c>
      <c r="D10" t="s">
        <v>13</v>
      </c>
      <c r="E10" t="s">
        <v>20</v>
      </c>
      <c r="F10" t="s">
        <v>34</v>
      </c>
      <c r="G10" t="s">
        <v>35</v>
      </c>
      <c r="H10">
        <v>1300011</v>
      </c>
      <c r="I10" t="s">
        <v>36</v>
      </c>
      <c r="J10" t="s">
        <v>24</v>
      </c>
      <c r="K10">
        <v>0</v>
      </c>
      <c r="L10">
        <v>15140</v>
      </c>
      <c r="M10">
        <v>-579685.43000000005</v>
      </c>
      <c r="N10">
        <v>0</v>
      </c>
    </row>
    <row r="11" spans="1:14" x14ac:dyDescent="0.25">
      <c r="A11" t="s">
        <v>0</v>
      </c>
      <c r="B11" s="2">
        <v>42571</v>
      </c>
      <c r="C11">
        <v>1021</v>
      </c>
      <c r="D11" t="s">
        <v>13</v>
      </c>
      <c r="E11" t="s">
        <v>20</v>
      </c>
      <c r="F11" t="s">
        <v>37</v>
      </c>
      <c r="G11" t="s">
        <v>37</v>
      </c>
      <c r="H11">
        <v>500007</v>
      </c>
      <c r="I11" t="s">
        <v>38</v>
      </c>
      <c r="J11" t="s">
        <v>19</v>
      </c>
      <c r="K11">
        <v>50000</v>
      </c>
      <c r="L11">
        <v>0</v>
      </c>
      <c r="M11">
        <v>-529685.43000000005</v>
      </c>
      <c r="N11">
        <v>0</v>
      </c>
    </row>
    <row r="12" spans="1:14" x14ac:dyDescent="0.25">
      <c r="A12" t="s">
        <v>0</v>
      </c>
      <c r="B12" s="2">
        <v>42571</v>
      </c>
      <c r="C12">
        <v>1021</v>
      </c>
      <c r="D12" t="s">
        <v>13</v>
      </c>
      <c r="E12" t="s">
        <v>20</v>
      </c>
      <c r="F12" t="s">
        <v>39</v>
      </c>
      <c r="G12" t="s">
        <v>40</v>
      </c>
      <c r="H12">
        <v>500011</v>
      </c>
      <c r="I12" t="s">
        <v>41</v>
      </c>
      <c r="J12" t="s">
        <v>19</v>
      </c>
      <c r="K12">
        <v>0</v>
      </c>
      <c r="L12">
        <v>552640</v>
      </c>
      <c r="M12">
        <v>-1082325.43</v>
      </c>
      <c r="N12">
        <v>0</v>
      </c>
    </row>
    <row r="13" spans="1:14" x14ac:dyDescent="0.25">
      <c r="A13" t="s">
        <v>0</v>
      </c>
      <c r="B13" s="2">
        <v>42573</v>
      </c>
      <c r="C13">
        <v>1021</v>
      </c>
      <c r="D13" t="s">
        <v>13</v>
      </c>
      <c r="E13" t="s">
        <v>20</v>
      </c>
      <c r="F13" t="s">
        <v>42</v>
      </c>
      <c r="G13" t="s">
        <v>43</v>
      </c>
      <c r="H13">
        <v>1300003</v>
      </c>
      <c r="I13" t="s">
        <v>44</v>
      </c>
      <c r="J13" t="s">
        <v>24</v>
      </c>
      <c r="K13">
        <v>0</v>
      </c>
      <c r="L13">
        <v>12000</v>
      </c>
      <c r="M13">
        <v>-1094325.43</v>
      </c>
      <c r="N13">
        <v>0</v>
      </c>
    </row>
    <row r="14" spans="1:14" x14ac:dyDescent="0.25">
      <c r="A14" t="s">
        <v>0</v>
      </c>
      <c r="B14" s="2">
        <v>42581</v>
      </c>
      <c r="C14">
        <v>1021</v>
      </c>
      <c r="D14" t="s">
        <v>13</v>
      </c>
      <c r="E14" t="s">
        <v>20</v>
      </c>
      <c r="F14" t="s">
        <v>45</v>
      </c>
      <c r="G14" t="s">
        <v>46</v>
      </c>
      <c r="H14">
        <v>500004</v>
      </c>
      <c r="I14" t="s">
        <v>47</v>
      </c>
      <c r="J14" t="s">
        <v>19</v>
      </c>
      <c r="K14">
        <v>0</v>
      </c>
      <c r="L14">
        <v>100000</v>
      </c>
      <c r="M14">
        <v>-1194325.43</v>
      </c>
      <c r="N14">
        <v>0</v>
      </c>
    </row>
    <row r="15" spans="1:14" x14ac:dyDescent="0.25">
      <c r="A15" t="s">
        <v>0</v>
      </c>
      <c r="B15" s="2">
        <v>42581</v>
      </c>
      <c r="C15">
        <v>1021</v>
      </c>
      <c r="D15" t="s">
        <v>13</v>
      </c>
      <c r="E15" t="s">
        <v>20</v>
      </c>
      <c r="F15" t="s">
        <v>48</v>
      </c>
      <c r="G15" t="s">
        <v>49</v>
      </c>
      <c r="H15">
        <v>1300001</v>
      </c>
      <c r="I15" t="s">
        <v>50</v>
      </c>
      <c r="J15" t="s">
        <v>24</v>
      </c>
      <c r="K15">
        <v>0</v>
      </c>
      <c r="L15">
        <v>1364</v>
      </c>
      <c r="M15">
        <v>-1195689.43</v>
      </c>
      <c r="N15">
        <v>0</v>
      </c>
    </row>
    <row r="16" spans="1:14" x14ac:dyDescent="0.25">
      <c r="A16" t="s">
        <v>0</v>
      </c>
      <c r="B16" s="2">
        <v>42581</v>
      </c>
      <c r="C16">
        <v>1021</v>
      </c>
      <c r="D16" t="s">
        <v>13</v>
      </c>
      <c r="E16" t="s">
        <v>20</v>
      </c>
      <c r="F16" t="s">
        <v>48</v>
      </c>
      <c r="G16" t="s">
        <v>51</v>
      </c>
      <c r="H16">
        <v>1300002</v>
      </c>
      <c r="I16" t="s">
        <v>52</v>
      </c>
      <c r="J16" t="s">
        <v>24</v>
      </c>
      <c r="K16">
        <v>0</v>
      </c>
      <c r="L16">
        <v>2390</v>
      </c>
      <c r="M16">
        <v>-1198079.43</v>
      </c>
      <c r="N16">
        <v>0</v>
      </c>
    </row>
    <row r="17" spans="1:14" x14ac:dyDescent="0.25">
      <c r="A17" t="s">
        <v>0</v>
      </c>
      <c r="B17" s="2">
        <v>42581</v>
      </c>
      <c r="C17">
        <v>1021</v>
      </c>
      <c r="D17" t="s">
        <v>13</v>
      </c>
      <c r="E17" t="s">
        <v>20</v>
      </c>
      <c r="F17" t="s">
        <v>53</v>
      </c>
      <c r="G17" t="s">
        <v>54</v>
      </c>
      <c r="H17">
        <v>500008</v>
      </c>
      <c r="I17" t="s">
        <v>55</v>
      </c>
      <c r="J17" t="s">
        <v>19</v>
      </c>
      <c r="K17">
        <v>0</v>
      </c>
      <c r="L17">
        <v>31200</v>
      </c>
      <c r="M17">
        <v>-1229279.43</v>
      </c>
      <c r="N17">
        <v>0</v>
      </c>
    </row>
    <row r="18" spans="1:14" x14ac:dyDescent="0.25">
      <c r="A18" t="s">
        <v>0</v>
      </c>
      <c r="B18" s="2">
        <v>42581</v>
      </c>
      <c r="C18">
        <v>1021</v>
      </c>
      <c r="D18" t="s">
        <v>13</v>
      </c>
      <c r="E18" t="s">
        <v>20</v>
      </c>
      <c r="F18" t="s">
        <v>56</v>
      </c>
      <c r="G18" t="s">
        <v>35</v>
      </c>
      <c r="H18">
        <v>1300012</v>
      </c>
      <c r="I18" t="s">
        <v>57</v>
      </c>
      <c r="J18" t="s">
        <v>24</v>
      </c>
      <c r="K18">
        <v>0</v>
      </c>
      <c r="L18">
        <v>1300</v>
      </c>
      <c r="M18">
        <v>-1230579.43</v>
      </c>
      <c r="N18">
        <v>0</v>
      </c>
    </row>
    <row r="19" spans="1:14" x14ac:dyDescent="0.25">
      <c r="A19" t="s">
        <v>0</v>
      </c>
      <c r="B19" s="2">
        <v>42581</v>
      </c>
      <c r="C19">
        <v>1021</v>
      </c>
      <c r="D19" t="s">
        <v>13</v>
      </c>
      <c r="E19" t="s">
        <v>20</v>
      </c>
      <c r="F19" t="s">
        <v>58</v>
      </c>
      <c r="H19">
        <v>1300013</v>
      </c>
      <c r="I19" t="s">
        <v>59</v>
      </c>
      <c r="J19" t="s">
        <v>24</v>
      </c>
      <c r="K19">
        <v>0</v>
      </c>
      <c r="L19">
        <v>9300</v>
      </c>
      <c r="M19">
        <v>-1239879.43</v>
      </c>
      <c r="N19">
        <v>0</v>
      </c>
    </row>
    <row r="20" spans="1:14" x14ac:dyDescent="0.25">
      <c r="A20" t="s">
        <v>0</v>
      </c>
      <c r="B20" s="2">
        <v>42581</v>
      </c>
      <c r="C20">
        <v>1021</v>
      </c>
      <c r="D20" t="s">
        <v>13</v>
      </c>
      <c r="E20" t="s">
        <v>20</v>
      </c>
      <c r="F20" t="s">
        <v>60</v>
      </c>
      <c r="H20">
        <v>1300014</v>
      </c>
      <c r="I20" t="s">
        <v>61</v>
      </c>
      <c r="J20" t="s">
        <v>24</v>
      </c>
      <c r="K20">
        <v>0</v>
      </c>
      <c r="L20">
        <v>4780</v>
      </c>
      <c r="M20">
        <v>-1244659.43</v>
      </c>
      <c r="N20">
        <v>0</v>
      </c>
    </row>
    <row r="21" spans="1:14" x14ac:dyDescent="0.25">
      <c r="A21" t="s">
        <v>0</v>
      </c>
      <c r="B21" s="2">
        <v>42581</v>
      </c>
      <c r="C21">
        <v>1021</v>
      </c>
      <c r="D21" t="s">
        <v>13</v>
      </c>
      <c r="E21" t="s">
        <v>20</v>
      </c>
      <c r="F21" t="s">
        <v>62</v>
      </c>
      <c r="G21" t="s">
        <v>63</v>
      </c>
      <c r="H21">
        <v>1300009</v>
      </c>
      <c r="I21" t="s">
        <v>64</v>
      </c>
      <c r="J21" t="s">
        <v>24</v>
      </c>
      <c r="K21">
        <v>0</v>
      </c>
      <c r="L21">
        <v>2067</v>
      </c>
      <c r="M21">
        <v>-1246726.43</v>
      </c>
      <c r="N21">
        <v>0</v>
      </c>
    </row>
    <row r="22" spans="1:14" x14ac:dyDescent="0.25">
      <c r="A22" t="s">
        <v>0</v>
      </c>
      <c r="B22" s="2">
        <v>42581</v>
      </c>
      <c r="C22">
        <v>1021</v>
      </c>
      <c r="D22" t="s">
        <v>13</v>
      </c>
      <c r="E22" t="s">
        <v>20</v>
      </c>
      <c r="F22" t="s">
        <v>65</v>
      </c>
      <c r="G22" t="s">
        <v>43</v>
      </c>
      <c r="H22">
        <v>1300010</v>
      </c>
      <c r="I22" t="s">
        <v>66</v>
      </c>
      <c r="J22" t="s">
        <v>24</v>
      </c>
      <c r="K22">
        <v>0</v>
      </c>
      <c r="L22">
        <v>3450</v>
      </c>
      <c r="M22">
        <v>-1250176.43</v>
      </c>
      <c r="N22">
        <v>0</v>
      </c>
    </row>
    <row r="23" spans="1:14" x14ac:dyDescent="0.25">
      <c r="A23" t="s">
        <v>0</v>
      </c>
      <c r="B23" s="2">
        <v>42581</v>
      </c>
      <c r="C23">
        <v>1021</v>
      </c>
      <c r="D23" t="s">
        <v>13</v>
      </c>
      <c r="E23" t="s">
        <v>20</v>
      </c>
      <c r="F23" t="s">
        <v>67</v>
      </c>
      <c r="G23" t="s">
        <v>68</v>
      </c>
      <c r="H23">
        <v>1600001</v>
      </c>
      <c r="I23" t="s">
        <v>69</v>
      </c>
      <c r="J23" t="s">
        <v>70</v>
      </c>
      <c r="K23">
        <v>500</v>
      </c>
      <c r="L23">
        <v>0</v>
      </c>
      <c r="M23">
        <v>-1249676.43</v>
      </c>
      <c r="N23">
        <v>0</v>
      </c>
    </row>
    <row r="24" spans="1:14" x14ac:dyDescent="0.25">
      <c r="A24" t="s">
        <v>0</v>
      </c>
      <c r="B24" s="2">
        <v>42581</v>
      </c>
      <c r="C24">
        <v>1021</v>
      </c>
      <c r="D24" t="s">
        <v>13</v>
      </c>
      <c r="E24" t="s">
        <v>20</v>
      </c>
      <c r="F24" t="s">
        <v>71</v>
      </c>
      <c r="G24" t="s">
        <v>72</v>
      </c>
      <c r="H24">
        <v>1600002</v>
      </c>
      <c r="I24" t="s">
        <v>73</v>
      </c>
      <c r="J24" t="s">
        <v>70</v>
      </c>
      <c r="K24">
        <v>2800</v>
      </c>
      <c r="L24">
        <v>0</v>
      </c>
      <c r="M24">
        <v>-1246876.43</v>
      </c>
      <c r="N24">
        <v>0</v>
      </c>
    </row>
    <row r="25" spans="1:14" x14ac:dyDescent="0.25">
      <c r="A25" t="s">
        <v>0</v>
      </c>
      <c r="B25" s="2">
        <v>42581</v>
      </c>
      <c r="C25">
        <v>1021</v>
      </c>
      <c r="D25" t="s">
        <v>13</v>
      </c>
      <c r="E25" t="s">
        <v>20</v>
      </c>
      <c r="F25" t="s">
        <v>74</v>
      </c>
      <c r="G25" t="s">
        <v>75</v>
      </c>
      <c r="H25">
        <v>1600003</v>
      </c>
      <c r="I25" t="s">
        <v>76</v>
      </c>
      <c r="J25" t="s">
        <v>70</v>
      </c>
      <c r="K25">
        <v>5558</v>
      </c>
      <c r="L25">
        <v>0</v>
      </c>
      <c r="M25">
        <v>-1241318.43</v>
      </c>
      <c r="N25">
        <v>0</v>
      </c>
    </row>
    <row r="26" spans="1:14" x14ac:dyDescent="0.25">
      <c r="A26" t="s">
        <v>0</v>
      </c>
      <c r="B26" s="2">
        <v>42582</v>
      </c>
      <c r="C26">
        <v>1021</v>
      </c>
      <c r="D26" t="s">
        <v>13</v>
      </c>
      <c r="E26" t="s">
        <v>20</v>
      </c>
      <c r="F26" t="s">
        <v>77</v>
      </c>
      <c r="G26" t="s">
        <v>78</v>
      </c>
      <c r="H26">
        <v>1600004</v>
      </c>
      <c r="I26" t="s">
        <v>79</v>
      </c>
      <c r="J26" t="s">
        <v>70</v>
      </c>
      <c r="K26">
        <v>18028</v>
      </c>
      <c r="L26">
        <v>0</v>
      </c>
      <c r="M26">
        <v>-1223290.43</v>
      </c>
      <c r="N26">
        <v>0</v>
      </c>
    </row>
    <row r="27" spans="1:14" x14ac:dyDescent="0.25">
      <c r="A27" t="s">
        <v>0</v>
      </c>
      <c r="B27" s="2">
        <v>42582</v>
      </c>
      <c r="C27">
        <v>1021</v>
      </c>
      <c r="D27" t="s">
        <v>13</v>
      </c>
      <c r="E27" t="s">
        <v>20</v>
      </c>
      <c r="F27" t="s">
        <v>80</v>
      </c>
      <c r="G27" t="s">
        <v>78</v>
      </c>
      <c r="H27">
        <v>1600005</v>
      </c>
      <c r="I27" t="s">
        <v>81</v>
      </c>
      <c r="J27" t="s">
        <v>70</v>
      </c>
      <c r="K27">
        <v>5000</v>
      </c>
      <c r="L27">
        <v>0</v>
      </c>
      <c r="M27">
        <v>-1218290.43</v>
      </c>
      <c r="N27">
        <v>0</v>
      </c>
    </row>
    <row r="28" spans="1:14" x14ac:dyDescent="0.25">
      <c r="A28" t="s">
        <v>0</v>
      </c>
      <c r="B28" s="2">
        <v>42582</v>
      </c>
      <c r="C28">
        <v>1021</v>
      </c>
      <c r="D28" t="s">
        <v>13</v>
      </c>
      <c r="E28" t="s">
        <v>20</v>
      </c>
      <c r="F28" t="s">
        <v>82</v>
      </c>
      <c r="G28" t="s">
        <v>83</v>
      </c>
      <c r="H28">
        <v>8100001</v>
      </c>
      <c r="I28" t="s">
        <v>84</v>
      </c>
      <c r="J28" t="s">
        <v>70</v>
      </c>
      <c r="K28">
        <v>5300</v>
      </c>
      <c r="L28">
        <v>0</v>
      </c>
      <c r="M28">
        <v>-1212990.43</v>
      </c>
      <c r="N28">
        <v>0</v>
      </c>
    </row>
    <row r="29" spans="1:14" x14ac:dyDescent="0.25">
      <c r="A29" t="s">
        <v>0</v>
      </c>
      <c r="B29" s="2">
        <v>42582</v>
      </c>
      <c r="C29">
        <v>1021</v>
      </c>
      <c r="D29" t="s">
        <v>13</v>
      </c>
      <c r="E29" t="s">
        <v>20</v>
      </c>
      <c r="F29" t="s">
        <v>85</v>
      </c>
      <c r="G29" t="s">
        <v>86</v>
      </c>
      <c r="H29">
        <v>1400001</v>
      </c>
      <c r="I29" t="s">
        <v>36</v>
      </c>
      <c r="J29" t="s">
        <v>24</v>
      </c>
      <c r="K29">
        <v>0</v>
      </c>
      <c r="L29">
        <v>15264</v>
      </c>
      <c r="M29">
        <v>-1228254.43</v>
      </c>
      <c r="N29">
        <v>0</v>
      </c>
    </row>
    <row r="30" spans="1:14" x14ac:dyDescent="0.25">
      <c r="A30" t="s">
        <v>0</v>
      </c>
      <c r="B30" s="2">
        <v>42582</v>
      </c>
      <c r="C30">
        <v>1021</v>
      </c>
      <c r="D30" t="s">
        <v>13</v>
      </c>
      <c r="E30" t="s">
        <v>20</v>
      </c>
      <c r="F30" t="s">
        <v>87</v>
      </c>
      <c r="G30" t="s">
        <v>88</v>
      </c>
      <c r="H30">
        <v>4600001</v>
      </c>
      <c r="I30" t="s">
        <v>89</v>
      </c>
      <c r="J30" t="s">
        <v>24</v>
      </c>
      <c r="K30">
        <v>0</v>
      </c>
      <c r="L30">
        <v>5808</v>
      </c>
      <c r="M30">
        <v>-1234062.43</v>
      </c>
      <c r="N30">
        <v>0</v>
      </c>
    </row>
    <row r="31" spans="1:14" x14ac:dyDescent="0.25">
      <c r="A31" t="s">
        <v>0</v>
      </c>
      <c r="B31" s="2">
        <v>42582</v>
      </c>
      <c r="C31">
        <v>1021</v>
      </c>
      <c r="D31" t="s">
        <v>13</v>
      </c>
      <c r="E31" t="s">
        <v>20</v>
      </c>
      <c r="F31" t="s">
        <v>87</v>
      </c>
      <c r="G31" t="s">
        <v>88</v>
      </c>
      <c r="H31">
        <v>4600002</v>
      </c>
      <c r="I31" t="s">
        <v>90</v>
      </c>
      <c r="J31" t="s">
        <v>24</v>
      </c>
      <c r="K31">
        <v>0</v>
      </c>
      <c r="L31">
        <v>4028</v>
      </c>
      <c r="M31">
        <v>-1238090.43</v>
      </c>
      <c r="N31">
        <v>0</v>
      </c>
    </row>
    <row r="32" spans="1:14" x14ac:dyDescent="0.25">
      <c r="A32" t="s">
        <v>0</v>
      </c>
      <c r="B32" s="2">
        <v>42582</v>
      </c>
      <c r="C32">
        <v>1021</v>
      </c>
      <c r="D32" t="s">
        <v>13</v>
      </c>
      <c r="E32" t="s">
        <v>20</v>
      </c>
      <c r="F32" t="s">
        <v>91</v>
      </c>
      <c r="G32" t="s">
        <v>20</v>
      </c>
      <c r="H32">
        <v>4600003</v>
      </c>
      <c r="I32" t="s">
        <v>92</v>
      </c>
      <c r="J32" t="s">
        <v>24</v>
      </c>
      <c r="K32">
        <v>0</v>
      </c>
      <c r="L32">
        <v>212</v>
      </c>
      <c r="M32">
        <v>-1238302.43</v>
      </c>
      <c r="N32">
        <v>0</v>
      </c>
    </row>
    <row r="33" spans="1:15" x14ac:dyDescent="0.25">
      <c r="A33" t="s">
        <v>0</v>
      </c>
      <c r="B33" s="2">
        <v>42582</v>
      </c>
      <c r="C33">
        <v>1021</v>
      </c>
      <c r="D33" t="s">
        <v>13</v>
      </c>
      <c r="E33" t="s">
        <v>20</v>
      </c>
      <c r="F33" t="s">
        <v>93</v>
      </c>
      <c r="G33" t="s">
        <v>94</v>
      </c>
      <c r="H33">
        <v>4800001</v>
      </c>
      <c r="I33" t="s">
        <v>95</v>
      </c>
      <c r="J33" t="s">
        <v>24</v>
      </c>
      <c r="K33">
        <v>0</v>
      </c>
      <c r="L33">
        <v>636</v>
      </c>
      <c r="M33">
        <v>-1238938.43</v>
      </c>
      <c r="N33">
        <v>0</v>
      </c>
    </row>
    <row r="34" spans="1:15" x14ac:dyDescent="0.25">
      <c r="A34" t="s">
        <v>0</v>
      </c>
      <c r="B34" s="2">
        <v>42582</v>
      </c>
      <c r="C34">
        <v>1021</v>
      </c>
      <c r="D34" t="s">
        <v>13</v>
      </c>
      <c r="E34" t="s">
        <v>20</v>
      </c>
      <c r="F34" t="s">
        <v>96</v>
      </c>
      <c r="G34" t="s">
        <v>97</v>
      </c>
      <c r="H34">
        <v>5900001</v>
      </c>
      <c r="I34" t="s">
        <v>98</v>
      </c>
      <c r="J34" t="s">
        <v>24</v>
      </c>
      <c r="K34">
        <v>0</v>
      </c>
      <c r="L34">
        <v>481600</v>
      </c>
      <c r="M34">
        <v>-1720538.43</v>
      </c>
      <c r="N34">
        <v>0</v>
      </c>
    </row>
    <row r="35" spans="1:15" x14ac:dyDescent="0.25">
      <c r="A35" t="s">
        <v>0</v>
      </c>
      <c r="B35" s="2">
        <v>42582</v>
      </c>
      <c r="C35">
        <v>1021</v>
      </c>
      <c r="D35" t="s">
        <v>13</v>
      </c>
      <c r="E35" t="s">
        <v>20</v>
      </c>
      <c r="F35" t="s">
        <v>99</v>
      </c>
      <c r="G35" t="s">
        <v>43</v>
      </c>
      <c r="H35">
        <v>6800001</v>
      </c>
      <c r="I35" t="s">
        <v>100</v>
      </c>
      <c r="J35" t="s">
        <v>24</v>
      </c>
      <c r="K35">
        <v>0</v>
      </c>
      <c r="L35">
        <v>1144.8</v>
      </c>
      <c r="M35">
        <v>-1721683.23</v>
      </c>
      <c r="N35">
        <v>0</v>
      </c>
    </row>
    <row r="38" spans="1:15" x14ac:dyDescent="0.25">
      <c r="B38" s="14" t="s">
        <v>1</v>
      </c>
      <c r="C38" s="14" t="s">
        <v>2</v>
      </c>
      <c r="D38" s="14" t="s">
        <v>3</v>
      </c>
      <c r="E38" s="14" t="s">
        <v>4</v>
      </c>
      <c r="F38" s="14" t="s">
        <v>5</v>
      </c>
      <c r="G38" s="14" t="s">
        <v>6</v>
      </c>
      <c r="H38" s="14" t="s">
        <v>7</v>
      </c>
      <c r="I38" s="14" t="s">
        <v>8</v>
      </c>
      <c r="J38" s="14" t="s">
        <v>9</v>
      </c>
      <c r="K38" s="14" t="s">
        <v>10</v>
      </c>
      <c r="L38" s="14" t="s">
        <v>11</v>
      </c>
      <c r="M38" s="14" t="s">
        <v>12</v>
      </c>
      <c r="N38" s="15" t="s">
        <v>636</v>
      </c>
    </row>
    <row r="39" spans="1:15" x14ac:dyDescent="0.25">
      <c r="F39" t="s">
        <v>647</v>
      </c>
    </row>
    <row r="45" spans="1:15" x14ac:dyDescent="0.25">
      <c r="B45" t="s">
        <v>0</v>
      </c>
      <c r="C45" t="s">
        <v>1</v>
      </c>
      <c r="D45" t="s">
        <v>2</v>
      </c>
      <c r="E45" t="s">
        <v>3</v>
      </c>
      <c r="F45" t="s">
        <v>4</v>
      </c>
      <c r="G45" t="s">
        <v>5</v>
      </c>
      <c r="H45" t="s">
        <v>6</v>
      </c>
      <c r="I45" t="s">
        <v>7</v>
      </c>
      <c r="J45" t="s">
        <v>8</v>
      </c>
      <c r="K45" t="s">
        <v>9</v>
      </c>
      <c r="L45" t="s">
        <v>10</v>
      </c>
      <c r="M45" t="s">
        <v>11</v>
      </c>
      <c r="N45" t="s">
        <v>12</v>
      </c>
      <c r="O45" t="s">
        <v>636</v>
      </c>
    </row>
    <row r="46" spans="1:15" x14ac:dyDescent="0.25">
      <c r="B46" t="s">
        <v>0</v>
      </c>
      <c r="C46" s="2">
        <v>42556</v>
      </c>
      <c r="D46">
        <v>1021</v>
      </c>
      <c r="E46" t="s">
        <v>13</v>
      </c>
      <c r="F46" t="s">
        <v>20</v>
      </c>
      <c r="G46" t="s">
        <v>25</v>
      </c>
      <c r="H46" t="s">
        <v>25</v>
      </c>
      <c r="I46">
        <v>500005</v>
      </c>
      <c r="J46" t="s">
        <v>26</v>
      </c>
      <c r="K46" t="s">
        <v>19</v>
      </c>
      <c r="L46">
        <v>50000</v>
      </c>
      <c r="M46">
        <v>0</v>
      </c>
      <c r="N46">
        <v>-463509.43</v>
      </c>
      <c r="O46">
        <v>0</v>
      </c>
    </row>
    <row r="47" spans="1:15" x14ac:dyDescent="0.25">
      <c r="B47" t="s">
        <v>0</v>
      </c>
      <c r="C47" s="2">
        <v>42566</v>
      </c>
      <c r="D47">
        <v>1021</v>
      </c>
      <c r="E47" t="s">
        <v>13</v>
      </c>
      <c r="F47" t="s">
        <v>20</v>
      </c>
      <c r="G47" t="s">
        <v>27</v>
      </c>
      <c r="H47" t="s">
        <v>27</v>
      </c>
      <c r="I47">
        <v>500006</v>
      </c>
      <c r="J47" t="s">
        <v>28</v>
      </c>
      <c r="K47" t="s">
        <v>19</v>
      </c>
      <c r="L47">
        <v>0</v>
      </c>
      <c r="M47">
        <v>100000</v>
      </c>
      <c r="N47">
        <v>-563509.43000000005</v>
      </c>
      <c r="O47">
        <v>0</v>
      </c>
    </row>
    <row r="48" spans="1:15" x14ac:dyDescent="0.25">
      <c r="B48" t="s">
        <v>0</v>
      </c>
      <c r="C48" s="2">
        <v>42571</v>
      </c>
      <c r="D48">
        <v>1021</v>
      </c>
      <c r="E48" t="s">
        <v>13</v>
      </c>
      <c r="F48" t="s">
        <v>20</v>
      </c>
      <c r="G48" t="s">
        <v>37</v>
      </c>
      <c r="H48" t="s">
        <v>37</v>
      </c>
      <c r="I48">
        <v>500007</v>
      </c>
      <c r="J48" t="s">
        <v>38</v>
      </c>
      <c r="K48" t="s">
        <v>19</v>
      </c>
      <c r="L48">
        <v>50000</v>
      </c>
      <c r="M48">
        <v>0</v>
      </c>
      <c r="N48">
        <v>-529685.43000000005</v>
      </c>
      <c r="O48">
        <v>0</v>
      </c>
    </row>
    <row r="49" spans="2:15" x14ac:dyDescent="0.25">
      <c r="B49" t="s">
        <v>0</v>
      </c>
      <c r="C49" s="2">
        <v>42573</v>
      </c>
      <c r="D49">
        <v>1021</v>
      </c>
      <c r="E49" t="s">
        <v>13</v>
      </c>
      <c r="F49" t="s">
        <v>20</v>
      </c>
      <c r="G49" t="s">
        <v>42</v>
      </c>
      <c r="H49" t="s">
        <v>43</v>
      </c>
      <c r="I49">
        <v>1300003</v>
      </c>
      <c r="J49" t="s">
        <v>44</v>
      </c>
      <c r="K49" t="s">
        <v>24</v>
      </c>
      <c r="L49">
        <v>0</v>
      </c>
      <c r="M49">
        <v>12000</v>
      </c>
      <c r="N49">
        <v>-1094325.43</v>
      </c>
      <c r="O49">
        <v>0</v>
      </c>
    </row>
    <row r="50" spans="2:15" x14ac:dyDescent="0.25">
      <c r="B50" t="s">
        <v>0</v>
      </c>
      <c r="C50" s="2">
        <v>42581</v>
      </c>
      <c r="D50">
        <v>1021</v>
      </c>
      <c r="E50" t="s">
        <v>13</v>
      </c>
      <c r="F50" t="s">
        <v>20</v>
      </c>
      <c r="G50" t="s">
        <v>45</v>
      </c>
      <c r="H50" t="s">
        <v>46</v>
      </c>
      <c r="I50">
        <v>500004</v>
      </c>
      <c r="J50" t="s">
        <v>47</v>
      </c>
      <c r="K50" t="s">
        <v>19</v>
      </c>
      <c r="L50">
        <v>0</v>
      </c>
      <c r="M50">
        <v>100000</v>
      </c>
      <c r="N50">
        <v>-1194325.43</v>
      </c>
      <c r="O50">
        <v>0</v>
      </c>
    </row>
    <row r="51" spans="2:15" x14ac:dyDescent="0.25">
      <c r="B51" t="s">
        <v>0</v>
      </c>
      <c r="C51" s="2">
        <v>42582</v>
      </c>
      <c r="D51">
        <v>1021</v>
      </c>
      <c r="E51" t="s">
        <v>13</v>
      </c>
      <c r="F51" t="s">
        <v>20</v>
      </c>
      <c r="G51" t="s">
        <v>93</v>
      </c>
      <c r="H51" t="s">
        <v>94</v>
      </c>
      <c r="I51">
        <v>4800001</v>
      </c>
      <c r="J51" t="s">
        <v>95</v>
      </c>
      <c r="K51" t="s">
        <v>24</v>
      </c>
      <c r="L51">
        <v>0</v>
      </c>
      <c r="M51">
        <v>636</v>
      </c>
      <c r="N51">
        <v>-1238938.43</v>
      </c>
      <c r="O51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2"/>
  <sheetViews>
    <sheetView workbookViewId="0">
      <selection activeCell="D5" sqref="D5"/>
    </sheetView>
  </sheetViews>
  <sheetFormatPr defaultRowHeight="15" x14ac:dyDescent="0.25"/>
  <cols>
    <col min="1" max="1" width="15.140625" style="5" bestFit="1" customWidth="1"/>
    <col min="2" max="2" width="24" customWidth="1"/>
    <col min="3" max="3" width="14.7109375" customWidth="1"/>
    <col min="4" max="4" width="17" customWidth="1"/>
    <col min="5" max="6" width="13.5703125" customWidth="1"/>
    <col min="7" max="7" width="15.85546875" customWidth="1"/>
  </cols>
  <sheetData>
    <row r="3" spans="1:7" x14ac:dyDescent="0.25">
      <c r="A3" s="7" t="s">
        <v>640</v>
      </c>
      <c r="B3" s="8" t="s">
        <v>641</v>
      </c>
      <c r="C3" s="8" t="s">
        <v>642</v>
      </c>
      <c r="D3" s="9" t="s">
        <v>643</v>
      </c>
      <c r="E3" s="13" t="s">
        <v>644</v>
      </c>
      <c r="F3" s="13" t="s">
        <v>645</v>
      </c>
      <c r="G3" s="9" t="s">
        <v>646</v>
      </c>
    </row>
    <row r="4" spans="1:7" x14ac:dyDescent="0.25">
      <c r="A4" s="10">
        <v>1000</v>
      </c>
      <c r="B4" s="9" t="s">
        <v>14</v>
      </c>
      <c r="C4" s="9" t="s">
        <v>13</v>
      </c>
      <c r="D4" s="11">
        <v>500</v>
      </c>
      <c r="E4" s="12">
        <v>0</v>
      </c>
      <c r="F4" s="12">
        <v>2340</v>
      </c>
      <c r="G4" s="11">
        <v>-1840</v>
      </c>
    </row>
    <row r="5" spans="1:7" x14ac:dyDescent="0.25">
      <c r="A5" s="10">
        <v>1021</v>
      </c>
      <c r="B5" s="9" t="s">
        <v>20</v>
      </c>
      <c r="C5" s="9" t="s">
        <v>13</v>
      </c>
      <c r="D5" s="11">
        <v>60490.57</v>
      </c>
      <c r="E5" s="12">
        <v>139186</v>
      </c>
      <c r="F5" s="12">
        <v>1936559.8</v>
      </c>
      <c r="G5" s="11">
        <v>-1736883.23</v>
      </c>
    </row>
    <row r="6" spans="1:7" x14ac:dyDescent="0.25">
      <c r="A6" s="10">
        <v>1115</v>
      </c>
      <c r="B6" s="9" t="s">
        <v>107</v>
      </c>
      <c r="C6" s="9" t="s">
        <v>13</v>
      </c>
      <c r="D6" s="11">
        <v>102744.95</v>
      </c>
      <c r="E6" s="12">
        <v>4186836.74</v>
      </c>
      <c r="F6" s="12">
        <v>1219807</v>
      </c>
      <c r="G6" s="11">
        <v>3069774.6900000004</v>
      </c>
    </row>
    <row r="7" spans="1:7" x14ac:dyDescent="0.25">
      <c r="A7" s="10">
        <v>1116</v>
      </c>
      <c r="B7" s="9" t="s">
        <v>183</v>
      </c>
      <c r="C7" s="9" t="s">
        <v>13</v>
      </c>
      <c r="D7" s="11">
        <v>0</v>
      </c>
      <c r="E7" s="12">
        <v>0</v>
      </c>
      <c r="F7" s="12">
        <v>0</v>
      </c>
      <c r="G7" s="11">
        <v>0</v>
      </c>
    </row>
    <row r="8" spans="1:7" x14ac:dyDescent="0.25">
      <c r="A8" s="10">
        <v>1117</v>
      </c>
      <c r="B8" s="9" t="s">
        <v>184</v>
      </c>
      <c r="C8" s="9" t="s">
        <v>13</v>
      </c>
      <c r="D8" s="11">
        <v>0</v>
      </c>
      <c r="E8" s="12">
        <v>200000</v>
      </c>
      <c r="F8" s="12">
        <v>100000</v>
      </c>
      <c r="G8" s="11">
        <v>100000</v>
      </c>
    </row>
    <row r="9" spans="1:7" x14ac:dyDescent="0.25">
      <c r="A9" s="10">
        <v>1300</v>
      </c>
      <c r="B9" s="9" t="s">
        <v>185</v>
      </c>
      <c r="C9" s="9" t="s">
        <v>13</v>
      </c>
      <c r="D9" s="11">
        <v>0</v>
      </c>
      <c r="E9" s="12">
        <v>3059630.4200000004</v>
      </c>
      <c r="F9" s="12">
        <v>1134349.6400000004</v>
      </c>
      <c r="G9" s="11">
        <v>1925280.78</v>
      </c>
    </row>
    <row r="10" spans="1:7" x14ac:dyDescent="0.25">
      <c r="A10" s="10">
        <v>1350</v>
      </c>
      <c r="B10" s="9" t="s">
        <v>216</v>
      </c>
      <c r="C10" s="9" t="s">
        <v>13</v>
      </c>
      <c r="D10" s="11">
        <v>0</v>
      </c>
      <c r="E10" s="12">
        <v>0</v>
      </c>
      <c r="F10" s="12">
        <v>96439.74</v>
      </c>
      <c r="G10" s="11">
        <v>-96439.74</v>
      </c>
    </row>
    <row r="11" spans="1:7" x14ac:dyDescent="0.25">
      <c r="A11" s="10">
        <v>1351</v>
      </c>
      <c r="B11" s="9" t="s">
        <v>226</v>
      </c>
      <c r="C11" s="9" t="s">
        <v>13</v>
      </c>
      <c r="D11" s="11">
        <v>0</v>
      </c>
      <c r="E11" s="12">
        <v>166872.6</v>
      </c>
      <c r="F11" s="12">
        <v>195</v>
      </c>
      <c r="G11" s="11">
        <v>166677.6</v>
      </c>
    </row>
    <row r="12" spans="1:7" x14ac:dyDescent="0.25">
      <c r="A12" s="10">
        <v>1400</v>
      </c>
      <c r="B12" s="9" t="s">
        <v>323</v>
      </c>
      <c r="C12" s="9" t="s">
        <v>13</v>
      </c>
      <c r="D12" s="11">
        <v>2000</v>
      </c>
      <c r="E12" s="12">
        <v>0</v>
      </c>
      <c r="F12" s="12">
        <v>0</v>
      </c>
      <c r="G12" s="11">
        <v>2000</v>
      </c>
    </row>
    <row r="13" spans="1:7" x14ac:dyDescent="0.25">
      <c r="A13" s="10">
        <v>1500</v>
      </c>
      <c r="B13" s="9" t="s">
        <v>324</v>
      </c>
      <c r="C13" s="9" t="s">
        <v>13</v>
      </c>
      <c r="D13" s="11">
        <v>53160</v>
      </c>
      <c r="E13" s="12">
        <v>6200</v>
      </c>
      <c r="F13" s="12">
        <v>0</v>
      </c>
      <c r="G13" s="11">
        <v>59360</v>
      </c>
    </row>
    <row r="14" spans="1:7" x14ac:dyDescent="0.25">
      <c r="A14" s="10">
        <v>1520</v>
      </c>
      <c r="B14" s="9" t="s">
        <v>328</v>
      </c>
      <c r="C14" s="9" t="s">
        <v>13</v>
      </c>
      <c r="D14" s="11">
        <v>50500</v>
      </c>
      <c r="E14" s="12">
        <v>27300</v>
      </c>
      <c r="F14" s="12">
        <v>3000</v>
      </c>
      <c r="G14" s="11">
        <v>74800</v>
      </c>
    </row>
    <row r="15" spans="1:7" x14ac:dyDescent="0.25">
      <c r="A15" s="10">
        <v>1600</v>
      </c>
      <c r="B15" s="9" t="s">
        <v>331</v>
      </c>
      <c r="C15" s="9" t="s">
        <v>13</v>
      </c>
      <c r="D15" s="11">
        <v>-51830</v>
      </c>
      <c r="E15" s="12">
        <v>0</v>
      </c>
      <c r="F15" s="12">
        <v>6500</v>
      </c>
      <c r="G15" s="11">
        <v>-58330</v>
      </c>
    </row>
    <row r="16" spans="1:7" x14ac:dyDescent="0.25">
      <c r="A16" s="10">
        <v>2015</v>
      </c>
      <c r="B16" s="9" t="s">
        <v>340</v>
      </c>
      <c r="C16" s="9" t="s">
        <v>13</v>
      </c>
      <c r="D16" s="11">
        <v>-69050</v>
      </c>
      <c r="E16" s="12">
        <v>588474</v>
      </c>
      <c r="F16" s="12">
        <v>3111165.1500000004</v>
      </c>
      <c r="G16" s="11">
        <v>-2591741.1500000004</v>
      </c>
    </row>
    <row r="17" spans="1:7" x14ac:dyDescent="0.25">
      <c r="A17" s="10">
        <v>2016</v>
      </c>
      <c r="B17" s="9" t="s">
        <v>426</v>
      </c>
      <c r="C17" s="9" t="s">
        <v>13</v>
      </c>
      <c r="D17" s="11">
        <v>0</v>
      </c>
      <c r="E17" s="12">
        <v>12000</v>
      </c>
      <c r="F17" s="12">
        <v>0</v>
      </c>
      <c r="G17" s="11">
        <v>12000</v>
      </c>
    </row>
    <row r="18" spans="1:7" x14ac:dyDescent="0.25">
      <c r="A18" s="10">
        <v>2020</v>
      </c>
      <c r="B18" s="9" t="s">
        <v>428</v>
      </c>
      <c r="C18" s="9" t="s">
        <v>13</v>
      </c>
      <c r="D18" s="11">
        <v>0</v>
      </c>
      <c r="E18" s="12">
        <v>0</v>
      </c>
      <c r="F18" s="12">
        <v>0</v>
      </c>
      <c r="G18" s="11">
        <v>0</v>
      </c>
    </row>
    <row r="19" spans="1:7" x14ac:dyDescent="0.25">
      <c r="A19" s="10">
        <v>2500</v>
      </c>
      <c r="B19" s="9" t="s">
        <v>429</v>
      </c>
      <c r="C19" s="9" t="s">
        <v>13</v>
      </c>
      <c r="D19" s="11">
        <v>0</v>
      </c>
      <c r="E19" s="12">
        <v>4000</v>
      </c>
      <c r="F19" s="12">
        <v>41980</v>
      </c>
      <c r="G19" s="11">
        <v>-37980</v>
      </c>
    </row>
    <row r="20" spans="1:7" x14ac:dyDescent="0.25">
      <c r="A20" s="10">
        <v>3000</v>
      </c>
      <c r="B20" s="9" t="s">
        <v>445</v>
      </c>
      <c r="C20" s="9" t="s">
        <v>13</v>
      </c>
      <c r="D20" s="11">
        <v>-100000</v>
      </c>
      <c r="E20" s="12">
        <v>0</v>
      </c>
      <c r="F20" s="12">
        <v>0</v>
      </c>
      <c r="G20" s="11">
        <v>-100000</v>
      </c>
    </row>
    <row r="21" spans="1:7" x14ac:dyDescent="0.25">
      <c r="A21" s="10">
        <v>3200</v>
      </c>
      <c r="B21" s="9" t="s">
        <v>447</v>
      </c>
      <c r="C21" s="9" t="s">
        <v>446</v>
      </c>
      <c r="D21" s="11">
        <v>-47355</v>
      </c>
      <c r="E21" s="12">
        <v>0</v>
      </c>
      <c r="F21" s="12">
        <v>0</v>
      </c>
      <c r="G21" s="11">
        <v>-47355</v>
      </c>
    </row>
    <row r="22" spans="1:7" x14ac:dyDescent="0.25">
      <c r="A22" s="10">
        <v>4000</v>
      </c>
      <c r="B22" s="9" t="s">
        <v>449</v>
      </c>
      <c r="C22" s="9" t="s">
        <v>448</v>
      </c>
      <c r="D22" s="11">
        <v>-60260.52</v>
      </c>
      <c r="E22" s="12">
        <v>576160</v>
      </c>
      <c r="F22" s="12">
        <v>3462014.5</v>
      </c>
      <c r="G22" s="11">
        <v>-2946115.02</v>
      </c>
    </row>
    <row r="23" spans="1:7" x14ac:dyDescent="0.25">
      <c r="A23" s="10">
        <v>4210</v>
      </c>
      <c r="B23" s="9" t="s">
        <v>484</v>
      </c>
      <c r="C23" s="9" t="s">
        <v>448</v>
      </c>
      <c r="D23" s="11">
        <v>-25200</v>
      </c>
      <c r="E23" s="12">
        <v>0</v>
      </c>
      <c r="F23" s="12">
        <v>15400</v>
      </c>
      <c r="G23" s="11">
        <v>-40600</v>
      </c>
    </row>
    <row r="24" spans="1:7" x14ac:dyDescent="0.25">
      <c r="A24" s="10">
        <v>4230</v>
      </c>
      <c r="B24" s="9" t="s">
        <v>487</v>
      </c>
      <c r="C24" s="9" t="s">
        <v>448</v>
      </c>
      <c r="D24" s="11">
        <v>0</v>
      </c>
      <c r="E24" s="12">
        <v>16800</v>
      </c>
      <c r="F24" s="12">
        <v>38170</v>
      </c>
      <c r="G24" s="11">
        <v>-21370</v>
      </c>
    </row>
    <row r="25" spans="1:7" x14ac:dyDescent="0.25">
      <c r="A25" s="10">
        <v>5000</v>
      </c>
      <c r="B25" s="9" t="s">
        <v>494</v>
      </c>
      <c r="C25" s="9" t="s">
        <v>448</v>
      </c>
      <c r="D25" s="11">
        <v>51800</v>
      </c>
      <c r="E25" s="12">
        <v>1141149.6400000001</v>
      </c>
      <c r="F25" s="12">
        <v>371812.37</v>
      </c>
      <c r="G25" s="11">
        <v>821137.27000000014</v>
      </c>
    </row>
    <row r="26" spans="1:7" x14ac:dyDescent="0.25">
      <c r="A26" s="10">
        <v>5400</v>
      </c>
      <c r="B26" s="9" t="s">
        <v>501</v>
      </c>
      <c r="C26" s="9" t="s">
        <v>448</v>
      </c>
      <c r="D26" s="11">
        <v>0</v>
      </c>
      <c r="E26" s="12">
        <v>0</v>
      </c>
      <c r="F26" s="12">
        <v>0</v>
      </c>
      <c r="G26" s="11">
        <v>0</v>
      </c>
    </row>
    <row r="27" spans="1:7" x14ac:dyDescent="0.25">
      <c r="A27" s="10">
        <v>6000</v>
      </c>
      <c r="B27" s="9" t="s">
        <v>502</v>
      </c>
      <c r="C27" s="9" t="s">
        <v>448</v>
      </c>
      <c r="D27" s="11">
        <v>0</v>
      </c>
      <c r="E27" s="12">
        <v>3000</v>
      </c>
      <c r="F27" s="12">
        <v>0</v>
      </c>
      <c r="G27" s="11">
        <v>3000</v>
      </c>
    </row>
    <row r="28" spans="1:7" x14ac:dyDescent="0.25">
      <c r="A28" s="10">
        <v>6010</v>
      </c>
      <c r="B28" s="9" t="s">
        <v>503</v>
      </c>
      <c r="C28" s="9" t="s">
        <v>448</v>
      </c>
      <c r="D28" s="11">
        <v>0</v>
      </c>
      <c r="E28" s="12">
        <v>108450</v>
      </c>
      <c r="F28" s="12">
        <v>7726</v>
      </c>
      <c r="G28" s="11">
        <v>100724</v>
      </c>
    </row>
    <row r="29" spans="1:7" x14ac:dyDescent="0.25">
      <c r="A29" s="10">
        <v>6020</v>
      </c>
      <c r="B29" s="9" t="s">
        <v>512</v>
      </c>
      <c r="C29" s="9" t="s">
        <v>448</v>
      </c>
      <c r="D29" s="11">
        <v>16000</v>
      </c>
      <c r="E29" s="12">
        <v>14400</v>
      </c>
      <c r="F29" s="12">
        <v>0</v>
      </c>
      <c r="G29" s="11">
        <v>30400</v>
      </c>
    </row>
    <row r="30" spans="1:7" x14ac:dyDescent="0.25">
      <c r="A30" s="10">
        <v>6050</v>
      </c>
      <c r="B30" s="9" t="s">
        <v>514</v>
      </c>
      <c r="C30" s="9" t="s">
        <v>448</v>
      </c>
      <c r="D30" s="11">
        <v>0</v>
      </c>
      <c r="E30" s="12">
        <v>665840</v>
      </c>
      <c r="F30" s="12">
        <v>80000</v>
      </c>
      <c r="G30" s="11">
        <v>585840</v>
      </c>
    </row>
    <row r="31" spans="1:7" x14ac:dyDescent="0.25">
      <c r="A31" s="10">
        <v>6080</v>
      </c>
      <c r="B31" s="9" t="s">
        <v>520</v>
      </c>
      <c r="C31" s="9" t="s">
        <v>448</v>
      </c>
      <c r="D31" s="11">
        <v>0</v>
      </c>
      <c r="E31" s="12">
        <v>9000</v>
      </c>
      <c r="F31" s="12">
        <v>0</v>
      </c>
      <c r="G31" s="11">
        <v>9000</v>
      </c>
    </row>
    <row r="32" spans="1:7" x14ac:dyDescent="0.25">
      <c r="A32" s="10">
        <v>6160</v>
      </c>
      <c r="B32" s="9" t="s">
        <v>523</v>
      </c>
      <c r="C32" s="9" t="s">
        <v>448</v>
      </c>
      <c r="D32" s="11">
        <v>0</v>
      </c>
      <c r="E32" s="12">
        <v>6500</v>
      </c>
      <c r="F32" s="12">
        <v>0</v>
      </c>
      <c r="G32" s="11">
        <v>6500</v>
      </c>
    </row>
    <row r="33" spans="1:7" x14ac:dyDescent="0.25">
      <c r="A33" s="10">
        <v>6180</v>
      </c>
      <c r="B33" s="9" t="s">
        <v>524</v>
      </c>
      <c r="C33" s="9" t="s">
        <v>448</v>
      </c>
      <c r="D33" s="11">
        <v>0</v>
      </c>
      <c r="E33" s="12">
        <v>0</v>
      </c>
      <c r="F33" s="12">
        <v>0</v>
      </c>
      <c r="G33" s="11">
        <v>0</v>
      </c>
    </row>
    <row r="34" spans="1:7" x14ac:dyDescent="0.25">
      <c r="A34" s="10">
        <v>6200</v>
      </c>
      <c r="B34" s="9" t="s">
        <v>525</v>
      </c>
      <c r="C34" s="9" t="s">
        <v>448</v>
      </c>
      <c r="D34" s="11">
        <v>0</v>
      </c>
      <c r="E34" s="12">
        <v>5400</v>
      </c>
      <c r="F34" s="12">
        <v>0</v>
      </c>
      <c r="G34" s="11">
        <v>5400</v>
      </c>
    </row>
    <row r="35" spans="1:7" x14ac:dyDescent="0.25">
      <c r="A35" s="10">
        <v>6275</v>
      </c>
      <c r="B35" s="9" t="s">
        <v>528</v>
      </c>
      <c r="C35" s="9" t="s">
        <v>448</v>
      </c>
      <c r="D35" s="11">
        <v>0</v>
      </c>
      <c r="E35" s="12">
        <v>39850</v>
      </c>
      <c r="F35" s="12">
        <v>200</v>
      </c>
      <c r="G35" s="11">
        <v>39650</v>
      </c>
    </row>
    <row r="36" spans="1:7" x14ac:dyDescent="0.25">
      <c r="A36" s="10">
        <v>6280</v>
      </c>
      <c r="B36" s="9" t="s">
        <v>536</v>
      </c>
      <c r="C36" s="9" t="s">
        <v>448</v>
      </c>
      <c r="D36" s="11">
        <v>0</v>
      </c>
      <c r="E36" s="12">
        <v>0</v>
      </c>
      <c r="F36" s="12">
        <v>0</v>
      </c>
      <c r="G36" s="11">
        <v>0</v>
      </c>
    </row>
    <row r="37" spans="1:7" x14ac:dyDescent="0.25">
      <c r="A37" s="10">
        <v>6290</v>
      </c>
      <c r="B37" s="9" t="s">
        <v>537</v>
      </c>
      <c r="C37" s="9" t="s">
        <v>448</v>
      </c>
      <c r="D37" s="11">
        <v>0</v>
      </c>
      <c r="E37" s="12">
        <v>35730</v>
      </c>
      <c r="F37" s="12">
        <v>10000</v>
      </c>
      <c r="G37" s="11">
        <v>25730</v>
      </c>
    </row>
    <row r="38" spans="1:7" x14ac:dyDescent="0.25">
      <c r="A38" s="10">
        <v>6500</v>
      </c>
      <c r="B38" s="9" t="s">
        <v>550</v>
      </c>
      <c r="C38" s="9" t="s">
        <v>448</v>
      </c>
      <c r="D38" s="11">
        <v>6500</v>
      </c>
      <c r="E38" s="12">
        <v>19775</v>
      </c>
      <c r="F38" s="12">
        <v>550</v>
      </c>
      <c r="G38" s="11">
        <v>25725</v>
      </c>
    </row>
    <row r="39" spans="1:7" x14ac:dyDescent="0.25">
      <c r="A39" s="10">
        <v>6520</v>
      </c>
      <c r="B39" s="9" t="s">
        <v>563</v>
      </c>
      <c r="C39" s="9" t="s">
        <v>448</v>
      </c>
      <c r="D39" s="11">
        <v>2000</v>
      </c>
      <c r="E39" s="12">
        <v>2300</v>
      </c>
      <c r="F39" s="12">
        <v>50</v>
      </c>
      <c r="G39" s="11">
        <v>4250</v>
      </c>
    </row>
    <row r="40" spans="1:7" x14ac:dyDescent="0.25">
      <c r="A40" s="10">
        <v>6540</v>
      </c>
      <c r="B40" s="9" t="s">
        <v>567</v>
      </c>
      <c r="C40" s="9" t="s">
        <v>448</v>
      </c>
      <c r="D40" s="11">
        <v>5500</v>
      </c>
      <c r="E40" s="12">
        <v>16350</v>
      </c>
      <c r="F40" s="12">
        <v>0</v>
      </c>
      <c r="G40" s="11">
        <v>21850</v>
      </c>
    </row>
    <row r="41" spans="1:7" x14ac:dyDescent="0.25">
      <c r="A41" s="10">
        <v>6550</v>
      </c>
      <c r="B41" s="9" t="s">
        <v>576</v>
      </c>
      <c r="C41" s="9" t="s">
        <v>448</v>
      </c>
      <c r="D41" s="11">
        <v>0</v>
      </c>
      <c r="E41" s="12">
        <v>0</v>
      </c>
      <c r="F41" s="12">
        <v>0</v>
      </c>
      <c r="G41" s="11">
        <v>0</v>
      </c>
    </row>
    <row r="42" spans="1:7" x14ac:dyDescent="0.25">
      <c r="A42" s="10">
        <v>6560</v>
      </c>
      <c r="B42" s="9" t="s">
        <v>577</v>
      </c>
      <c r="C42" s="9" t="s">
        <v>448</v>
      </c>
      <c r="D42" s="11">
        <v>0</v>
      </c>
      <c r="E42" s="12">
        <v>20000</v>
      </c>
      <c r="F42" s="12">
        <v>0</v>
      </c>
      <c r="G42" s="11">
        <v>20000</v>
      </c>
    </row>
    <row r="43" spans="1:7" x14ac:dyDescent="0.25">
      <c r="A43" s="10">
        <v>6580</v>
      </c>
      <c r="B43" s="9" t="s">
        <v>578</v>
      </c>
      <c r="C43" s="9" t="s">
        <v>448</v>
      </c>
      <c r="D43" s="11">
        <v>2500</v>
      </c>
      <c r="E43" s="12">
        <v>581850</v>
      </c>
      <c r="F43" s="12">
        <v>0</v>
      </c>
      <c r="G43" s="11">
        <v>584350</v>
      </c>
    </row>
    <row r="44" spans="1:7" x14ac:dyDescent="0.25">
      <c r="A44" s="10">
        <v>6660</v>
      </c>
      <c r="B44" s="9" t="s">
        <v>584</v>
      </c>
      <c r="C44" s="9" t="s">
        <v>448</v>
      </c>
      <c r="D44" s="11">
        <v>0</v>
      </c>
      <c r="E44" s="12">
        <v>12200</v>
      </c>
      <c r="F44" s="12">
        <v>2630</v>
      </c>
      <c r="G44" s="11">
        <v>9570</v>
      </c>
    </row>
    <row r="45" spans="1:7" x14ac:dyDescent="0.25">
      <c r="A45" s="10">
        <v>8198</v>
      </c>
      <c r="B45" s="9" t="s">
        <v>605</v>
      </c>
      <c r="C45" s="9" t="s">
        <v>448</v>
      </c>
      <c r="D45" s="11">
        <v>0</v>
      </c>
      <c r="E45" s="12">
        <v>0</v>
      </c>
      <c r="F45" s="12">
        <v>0</v>
      </c>
      <c r="G45" s="11">
        <v>0</v>
      </c>
    </row>
    <row r="46" spans="1:7" x14ac:dyDescent="0.25">
      <c r="A46" s="10">
        <v>8199</v>
      </c>
      <c r="B46" s="9" t="s">
        <v>606</v>
      </c>
      <c r="C46" s="9" t="s">
        <v>448</v>
      </c>
      <c r="D46" s="11">
        <v>0</v>
      </c>
      <c r="E46" s="12">
        <v>0</v>
      </c>
      <c r="F46" s="12">
        <v>41600</v>
      </c>
      <c r="G46" s="11">
        <v>-41600</v>
      </c>
    </row>
    <row r="47" spans="1:7" x14ac:dyDescent="0.25">
      <c r="A47" s="10">
        <v>8998</v>
      </c>
      <c r="B47" s="9" t="s">
        <v>607</v>
      </c>
      <c r="C47" s="9" t="s">
        <v>448</v>
      </c>
      <c r="D47" s="11">
        <v>0</v>
      </c>
      <c r="E47" s="12">
        <v>0</v>
      </c>
      <c r="F47" s="12">
        <v>0</v>
      </c>
      <c r="G47" s="11">
        <v>0</v>
      </c>
    </row>
    <row r="48" spans="1:7" x14ac:dyDescent="0.25">
      <c r="A48" s="10">
        <v>8999</v>
      </c>
      <c r="B48" s="9" t="s">
        <v>608</v>
      </c>
      <c r="C48" s="9" t="s">
        <v>448</v>
      </c>
      <c r="D48" s="11">
        <v>0</v>
      </c>
      <c r="E48" s="12">
        <v>874.8</v>
      </c>
      <c r="F48" s="12">
        <v>0</v>
      </c>
      <c r="G48" s="11">
        <v>874.8</v>
      </c>
    </row>
    <row r="49" spans="1:7" x14ac:dyDescent="0.25">
      <c r="A49" s="10">
        <v>9101</v>
      </c>
      <c r="B49" s="9" t="s">
        <v>610</v>
      </c>
      <c r="C49" s="9" t="s">
        <v>13</v>
      </c>
      <c r="D49" s="11">
        <v>0</v>
      </c>
      <c r="E49" s="12">
        <v>0</v>
      </c>
      <c r="F49" s="12">
        <v>0</v>
      </c>
      <c r="G49" s="11">
        <v>0</v>
      </c>
    </row>
    <row r="50" spans="1:7" x14ac:dyDescent="0.25">
      <c r="A50" s="10">
        <v>9102</v>
      </c>
      <c r="B50" s="9" t="s">
        <v>611</v>
      </c>
      <c r="C50" s="9" t="s">
        <v>13</v>
      </c>
      <c r="D50" s="11">
        <v>0</v>
      </c>
      <c r="E50" s="12">
        <v>0</v>
      </c>
      <c r="F50" s="12">
        <v>0</v>
      </c>
      <c r="G50" s="11">
        <v>0</v>
      </c>
    </row>
    <row r="51" spans="1:7" x14ac:dyDescent="0.25">
      <c r="A51" s="10">
        <v>9201</v>
      </c>
      <c r="B51" s="9" t="s">
        <v>612</v>
      </c>
      <c r="C51" s="9" t="s">
        <v>13</v>
      </c>
      <c r="D51" s="11">
        <v>0</v>
      </c>
      <c r="E51" s="12">
        <v>0</v>
      </c>
      <c r="F51" s="12">
        <v>0</v>
      </c>
      <c r="G51" s="11">
        <v>0</v>
      </c>
    </row>
    <row r="52" spans="1:7" x14ac:dyDescent="0.25">
      <c r="A52" s="10">
        <v>9202</v>
      </c>
      <c r="B52" s="9" t="s">
        <v>613</v>
      </c>
      <c r="C52" s="9" t="s">
        <v>13</v>
      </c>
      <c r="D52" s="11">
        <v>0</v>
      </c>
      <c r="E52" s="12">
        <v>0</v>
      </c>
      <c r="F52" s="12">
        <v>0</v>
      </c>
      <c r="G52" s="11">
        <v>0</v>
      </c>
    </row>
    <row r="53" spans="1:7" x14ac:dyDescent="0.25">
      <c r="A53" s="10">
        <v>9203</v>
      </c>
      <c r="B53" s="9" t="s">
        <v>614</v>
      </c>
      <c r="C53" s="9" t="s">
        <v>13</v>
      </c>
      <c r="D53" s="11">
        <v>0</v>
      </c>
      <c r="E53" s="12">
        <v>0</v>
      </c>
      <c r="F53" s="12">
        <v>0</v>
      </c>
      <c r="G53" s="11">
        <v>0</v>
      </c>
    </row>
    <row r="54" spans="1:7" x14ac:dyDescent="0.25">
      <c r="A54" s="10">
        <v>9204</v>
      </c>
      <c r="B54" s="9" t="s">
        <v>615</v>
      </c>
      <c r="C54" s="9" t="s">
        <v>13</v>
      </c>
      <c r="D54" s="11">
        <v>0</v>
      </c>
      <c r="E54" s="12">
        <v>12538.5</v>
      </c>
      <c r="F54" s="12">
        <v>238.5</v>
      </c>
      <c r="G54" s="11">
        <v>12300</v>
      </c>
    </row>
    <row r="55" spans="1:7" x14ac:dyDescent="0.25">
      <c r="A55" s="10">
        <v>9205</v>
      </c>
      <c r="B55" s="9" t="s">
        <v>616</v>
      </c>
      <c r="C55" s="9" t="s">
        <v>13</v>
      </c>
      <c r="D55" s="11">
        <v>0</v>
      </c>
      <c r="E55" s="12">
        <v>0</v>
      </c>
      <c r="F55" s="12">
        <v>0</v>
      </c>
      <c r="G55" s="11">
        <v>0</v>
      </c>
    </row>
    <row r="56" spans="1:7" x14ac:dyDescent="0.25">
      <c r="A56" s="10">
        <v>9206</v>
      </c>
      <c r="B56" s="9" t="s">
        <v>617</v>
      </c>
      <c r="C56" s="9" t="s">
        <v>13</v>
      </c>
      <c r="D56" s="11">
        <v>0</v>
      </c>
      <c r="E56" s="12">
        <v>60</v>
      </c>
      <c r="F56" s="12">
        <v>0</v>
      </c>
      <c r="G56" s="11">
        <v>60</v>
      </c>
    </row>
    <row r="57" spans="1:7" x14ac:dyDescent="0.25">
      <c r="A57" s="10">
        <v>9207</v>
      </c>
      <c r="B57" s="9" t="s">
        <v>618</v>
      </c>
      <c r="C57" s="9" t="s">
        <v>13</v>
      </c>
      <c r="D57" s="11">
        <v>0</v>
      </c>
      <c r="E57" s="12">
        <v>0</v>
      </c>
      <c r="F57" s="12">
        <v>0</v>
      </c>
      <c r="G57" s="11">
        <v>0</v>
      </c>
    </row>
    <row r="58" spans="1:7" x14ac:dyDescent="0.25">
      <c r="A58" s="10">
        <v>9208</v>
      </c>
      <c r="B58" s="9" t="s">
        <v>619</v>
      </c>
      <c r="C58" s="9" t="s">
        <v>13</v>
      </c>
      <c r="D58" s="11">
        <v>0</v>
      </c>
      <c r="E58" s="12">
        <v>41600</v>
      </c>
      <c r="F58" s="12">
        <v>41600</v>
      </c>
      <c r="G58" s="11">
        <v>0</v>
      </c>
    </row>
    <row r="59" spans="1:7" x14ac:dyDescent="0.25">
      <c r="A59" s="10">
        <v>9997</v>
      </c>
      <c r="B59" s="9" t="s">
        <v>623</v>
      </c>
      <c r="C59" s="9" t="s">
        <v>13</v>
      </c>
      <c r="D59" s="11">
        <v>0</v>
      </c>
      <c r="E59" s="12">
        <v>1134349.6400000001</v>
      </c>
      <c r="F59" s="12">
        <v>1134349.6400000001</v>
      </c>
      <c r="G59" s="11">
        <v>0</v>
      </c>
    </row>
    <row r="60" spans="1:7" x14ac:dyDescent="0.25">
      <c r="A60" s="10">
        <v>9998</v>
      </c>
      <c r="B60" s="9" t="s">
        <v>628</v>
      </c>
      <c r="C60" s="9" t="s">
        <v>13</v>
      </c>
      <c r="D60" s="11">
        <v>0</v>
      </c>
      <c r="E60" s="12">
        <v>2642850.0499999998</v>
      </c>
      <c r="F60" s="12">
        <v>2642850.0500000003</v>
      </c>
      <c r="G60" s="11">
        <v>0</v>
      </c>
    </row>
    <row r="61" spans="1:7" x14ac:dyDescent="0.25">
      <c r="A61" s="10">
        <v>9999</v>
      </c>
      <c r="B61" s="9" t="s">
        <v>633</v>
      </c>
      <c r="C61" s="9" t="s">
        <v>13</v>
      </c>
      <c r="D61" s="11">
        <v>0</v>
      </c>
      <c r="E61" s="12">
        <v>375812.37</v>
      </c>
      <c r="F61" s="12">
        <v>371812.37</v>
      </c>
      <c r="G61" s="11">
        <v>4000</v>
      </c>
    </row>
    <row r="62" spans="1:7" x14ac:dyDescent="0.25">
      <c r="A62" s="10" t="s">
        <v>637</v>
      </c>
      <c r="B62" s="10"/>
      <c r="C62" s="10"/>
      <c r="D62" s="11">
        <v>2.9103830456733704E-11</v>
      </c>
      <c r="E62" s="12">
        <v>15873339.76</v>
      </c>
      <c r="F62" s="12">
        <v>15873339.760000002</v>
      </c>
      <c r="G62" s="11">
        <v>0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4"/>
  <sheetViews>
    <sheetView tabSelected="1" topLeftCell="G1" workbookViewId="0">
      <selection activeCell="A17" activeCellId="1" sqref="A7:K7 A17:K17 A25:K25 A29:K29 A33:K33 A37:K37 A41:K41 A45:K45 A53:K53 A65:K65 A73:K73 A77:K77 A84:K84 A92:K92 A96:K96 A103:K103"/>
      <pivotSelection pane="bottomRight" showHeader="1" extendable="1" axis="axisRow" start="13" max="101" activeRow="16" previousRow="16" click="1" r:id="rId1">
        <pivotArea dataOnly="0" outline="0" fieldPosition="0">
          <references count="1">
            <reference field="7" count="0"/>
          </references>
        </pivotArea>
      </pivotSelection>
    </sheetView>
  </sheetViews>
  <sheetFormatPr defaultRowHeight="15" x14ac:dyDescent="0.25"/>
  <cols>
    <col min="1" max="1" width="18.28515625" bestFit="1" customWidth="1"/>
    <col min="2" max="2" width="20.7109375" bestFit="1" customWidth="1"/>
    <col min="3" max="3" width="15.140625" bestFit="1" customWidth="1"/>
    <col min="4" max="4" width="42.7109375" bestFit="1" customWidth="1"/>
    <col min="5" max="5" width="17.7109375" bestFit="1" customWidth="1"/>
    <col min="6" max="6" width="68.85546875" bestFit="1" customWidth="1"/>
    <col min="7" max="7" width="36.7109375" bestFit="1" customWidth="1"/>
    <col min="8" max="8" width="43.5703125" bestFit="1" customWidth="1"/>
    <col min="9" max="9" width="17.5703125" bestFit="1" customWidth="1"/>
    <col min="10" max="10" width="16.42578125" bestFit="1" customWidth="1"/>
    <col min="11" max="11" width="17" bestFit="1" customWidth="1"/>
  </cols>
  <sheetData>
    <row r="3" spans="1:11" x14ac:dyDescent="0.25">
      <c r="A3" s="4" t="s">
        <v>7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5</v>
      </c>
      <c r="G3" s="4" t="s">
        <v>6</v>
      </c>
      <c r="H3" s="4" t="s">
        <v>8</v>
      </c>
      <c r="I3" s="4" t="s">
        <v>9</v>
      </c>
      <c r="J3" t="s">
        <v>638</v>
      </c>
      <c r="K3" t="s">
        <v>639</v>
      </c>
    </row>
    <row r="4" spans="1:11" x14ac:dyDescent="0.25">
      <c r="A4">
        <v>500001</v>
      </c>
      <c r="B4" s="2">
        <v>42565</v>
      </c>
      <c r="C4">
        <v>2500</v>
      </c>
      <c r="D4" t="s">
        <v>429</v>
      </c>
      <c r="E4" t="s">
        <v>13</v>
      </c>
      <c r="F4" t="s">
        <v>430</v>
      </c>
      <c r="G4" t="s">
        <v>431</v>
      </c>
      <c r="H4" t="s">
        <v>432</v>
      </c>
      <c r="I4" t="s">
        <v>19</v>
      </c>
      <c r="J4" s="6">
        <v>0</v>
      </c>
      <c r="K4" s="6">
        <v>3180</v>
      </c>
    </row>
    <row r="5" spans="1:11" x14ac:dyDescent="0.25">
      <c r="A5">
        <v>500001</v>
      </c>
      <c r="B5" s="2">
        <v>42565</v>
      </c>
      <c r="C5">
        <v>6660</v>
      </c>
      <c r="D5" t="s">
        <v>584</v>
      </c>
      <c r="E5" t="s">
        <v>448</v>
      </c>
      <c r="F5" t="s">
        <v>430</v>
      </c>
      <c r="G5" t="s">
        <v>431</v>
      </c>
      <c r="H5" t="s">
        <v>432</v>
      </c>
      <c r="I5" t="s">
        <v>19</v>
      </c>
      <c r="J5" s="6">
        <v>3180</v>
      </c>
      <c r="K5" s="6">
        <v>0</v>
      </c>
    </row>
    <row r="6" spans="1:11" x14ac:dyDescent="0.25">
      <c r="A6" t="s">
        <v>648</v>
      </c>
      <c r="J6" s="6">
        <v>3180</v>
      </c>
      <c r="K6" s="6">
        <v>3180</v>
      </c>
    </row>
    <row r="7" spans="1:11" x14ac:dyDescent="0.25">
      <c r="J7" s="6"/>
      <c r="K7" s="6"/>
    </row>
    <row r="8" spans="1:11" x14ac:dyDescent="0.25">
      <c r="A8">
        <v>500002</v>
      </c>
      <c r="B8" s="2">
        <v>42582</v>
      </c>
      <c r="C8">
        <v>1000</v>
      </c>
      <c r="D8" t="s">
        <v>14</v>
      </c>
      <c r="E8" t="s">
        <v>13</v>
      </c>
      <c r="F8" t="s">
        <v>16</v>
      </c>
      <c r="G8" t="s">
        <v>17</v>
      </c>
      <c r="H8" t="s">
        <v>18</v>
      </c>
      <c r="I8" t="s">
        <v>19</v>
      </c>
      <c r="J8" s="6">
        <v>0</v>
      </c>
      <c r="K8" s="6">
        <v>2340</v>
      </c>
    </row>
    <row r="9" spans="1:11" x14ac:dyDescent="0.25">
      <c r="A9">
        <v>500002</v>
      </c>
      <c r="B9" s="2">
        <v>42582</v>
      </c>
      <c r="C9">
        <v>6010</v>
      </c>
      <c r="D9" t="s">
        <v>503</v>
      </c>
      <c r="E9" t="s">
        <v>448</v>
      </c>
      <c r="F9" t="s">
        <v>511</v>
      </c>
      <c r="G9" t="s">
        <v>17</v>
      </c>
      <c r="H9" t="s">
        <v>18</v>
      </c>
      <c r="I9" t="s">
        <v>19</v>
      </c>
      <c r="J9" s="6">
        <v>1000</v>
      </c>
      <c r="K9" s="6">
        <v>0</v>
      </c>
    </row>
    <row r="10" spans="1:11" x14ac:dyDescent="0.25">
      <c r="A10">
        <v>500002</v>
      </c>
      <c r="B10" s="2">
        <v>42582</v>
      </c>
      <c r="C10">
        <v>6540</v>
      </c>
      <c r="D10" t="s">
        <v>567</v>
      </c>
      <c r="E10" t="s">
        <v>448</v>
      </c>
      <c r="F10" t="s">
        <v>574</v>
      </c>
      <c r="G10" t="s">
        <v>17</v>
      </c>
      <c r="H10" t="s">
        <v>18</v>
      </c>
      <c r="I10" t="s">
        <v>19</v>
      </c>
      <c r="J10" s="6">
        <v>100</v>
      </c>
      <c r="K10" s="6">
        <v>0</v>
      </c>
    </row>
    <row r="11" spans="1:11" x14ac:dyDescent="0.25">
      <c r="A11">
        <v>500002</v>
      </c>
      <c r="B11" s="2">
        <v>42582</v>
      </c>
      <c r="C11">
        <v>6660</v>
      </c>
      <c r="D11" t="s">
        <v>584</v>
      </c>
      <c r="E11" t="s">
        <v>448</v>
      </c>
      <c r="F11" t="s">
        <v>601</v>
      </c>
      <c r="G11" t="s">
        <v>17</v>
      </c>
      <c r="H11" t="s">
        <v>18</v>
      </c>
      <c r="I11" t="s">
        <v>19</v>
      </c>
      <c r="J11" s="6">
        <v>800</v>
      </c>
      <c r="K11" s="6">
        <v>0</v>
      </c>
    </row>
    <row r="12" spans="1:11" x14ac:dyDescent="0.25">
      <c r="A12">
        <v>500002</v>
      </c>
      <c r="B12" s="2">
        <v>42582</v>
      </c>
      <c r="C12">
        <v>6660</v>
      </c>
      <c r="D12" t="s">
        <v>584</v>
      </c>
      <c r="E12" t="s">
        <v>448</v>
      </c>
      <c r="F12" t="s">
        <v>603</v>
      </c>
      <c r="G12" t="s">
        <v>17</v>
      </c>
      <c r="H12" t="s">
        <v>18</v>
      </c>
      <c r="I12" t="s">
        <v>19</v>
      </c>
      <c r="J12" s="6">
        <v>30</v>
      </c>
      <c r="K12" s="6">
        <v>0</v>
      </c>
    </row>
    <row r="13" spans="1:11" x14ac:dyDescent="0.25">
      <c r="A13">
        <v>500002</v>
      </c>
      <c r="B13" s="2">
        <v>42582</v>
      </c>
      <c r="C13">
        <v>6660</v>
      </c>
      <c r="D13" t="s">
        <v>584</v>
      </c>
      <c r="E13" t="s">
        <v>448</v>
      </c>
      <c r="F13" t="s">
        <v>604</v>
      </c>
      <c r="G13" t="s">
        <v>17</v>
      </c>
      <c r="H13" t="s">
        <v>18</v>
      </c>
      <c r="I13" t="s">
        <v>19</v>
      </c>
      <c r="J13" s="6">
        <v>300</v>
      </c>
      <c r="K13" s="6">
        <v>0</v>
      </c>
    </row>
    <row r="14" spans="1:11" x14ac:dyDescent="0.25">
      <c r="A14">
        <v>500002</v>
      </c>
      <c r="B14" s="2">
        <v>42582</v>
      </c>
      <c r="C14">
        <v>6660</v>
      </c>
      <c r="D14" t="s">
        <v>584</v>
      </c>
      <c r="E14" t="s">
        <v>448</v>
      </c>
      <c r="F14" t="s">
        <v>602</v>
      </c>
      <c r="G14" t="s">
        <v>17</v>
      </c>
      <c r="H14" t="s">
        <v>18</v>
      </c>
      <c r="I14" t="s">
        <v>19</v>
      </c>
      <c r="J14" s="6">
        <v>20</v>
      </c>
      <c r="K14" s="6">
        <v>0</v>
      </c>
    </row>
    <row r="15" spans="1:11" x14ac:dyDescent="0.25">
      <c r="A15">
        <v>500002</v>
      </c>
      <c r="B15" s="2">
        <v>42582</v>
      </c>
      <c r="C15">
        <v>8999</v>
      </c>
      <c r="D15" t="s">
        <v>608</v>
      </c>
      <c r="E15" t="s">
        <v>448</v>
      </c>
      <c r="F15" t="s">
        <v>609</v>
      </c>
      <c r="G15" t="s">
        <v>17</v>
      </c>
      <c r="H15" t="s">
        <v>18</v>
      </c>
      <c r="I15" t="s">
        <v>19</v>
      </c>
      <c r="J15" s="6">
        <v>90</v>
      </c>
      <c r="K15" s="6">
        <v>0</v>
      </c>
    </row>
    <row r="16" spans="1:11" x14ac:dyDescent="0.25">
      <c r="A16" t="s">
        <v>649</v>
      </c>
      <c r="J16" s="6">
        <v>2340</v>
      </c>
      <c r="K16" s="6">
        <v>2340</v>
      </c>
    </row>
    <row r="17" spans="1:11" x14ac:dyDescent="0.25">
      <c r="J17" s="6"/>
      <c r="K17" s="6"/>
    </row>
    <row r="18" spans="1:11" x14ac:dyDescent="0.25">
      <c r="A18">
        <v>500003</v>
      </c>
      <c r="B18" s="2">
        <v>42581</v>
      </c>
      <c r="C18">
        <v>6660</v>
      </c>
      <c r="D18" t="s">
        <v>584</v>
      </c>
      <c r="E18" t="s">
        <v>448</v>
      </c>
      <c r="F18" t="s">
        <v>588</v>
      </c>
      <c r="G18" t="s">
        <v>586</v>
      </c>
      <c r="H18" t="s">
        <v>587</v>
      </c>
      <c r="I18" t="s">
        <v>19</v>
      </c>
      <c r="J18" s="6">
        <v>1000</v>
      </c>
      <c r="K18" s="6">
        <v>0</v>
      </c>
    </row>
    <row r="19" spans="1:11" x14ac:dyDescent="0.25">
      <c r="A19">
        <v>500003</v>
      </c>
      <c r="B19" s="2">
        <v>42581</v>
      </c>
      <c r="C19">
        <v>6660</v>
      </c>
      <c r="D19" t="s">
        <v>584</v>
      </c>
      <c r="E19" t="s">
        <v>448</v>
      </c>
      <c r="F19" t="s">
        <v>589</v>
      </c>
      <c r="G19" t="s">
        <v>586</v>
      </c>
      <c r="H19" t="s">
        <v>587</v>
      </c>
      <c r="I19" t="s">
        <v>19</v>
      </c>
      <c r="J19" s="6">
        <v>300</v>
      </c>
      <c r="K19" s="6">
        <v>0</v>
      </c>
    </row>
    <row r="20" spans="1:11" x14ac:dyDescent="0.25">
      <c r="A20">
        <v>500003</v>
      </c>
      <c r="B20" s="2">
        <v>42581</v>
      </c>
      <c r="C20">
        <v>6660</v>
      </c>
      <c r="D20" t="s">
        <v>584</v>
      </c>
      <c r="E20" t="s">
        <v>448</v>
      </c>
      <c r="F20" t="s">
        <v>585</v>
      </c>
      <c r="G20" t="s">
        <v>586</v>
      </c>
      <c r="H20" t="s">
        <v>587</v>
      </c>
      <c r="I20" t="s">
        <v>19</v>
      </c>
      <c r="J20" s="6">
        <v>800</v>
      </c>
      <c r="K20" s="6">
        <v>0</v>
      </c>
    </row>
    <row r="21" spans="1:11" x14ac:dyDescent="0.25">
      <c r="A21">
        <v>500003</v>
      </c>
      <c r="B21" s="2">
        <v>42581</v>
      </c>
      <c r="C21">
        <v>6660</v>
      </c>
      <c r="D21" t="s">
        <v>584</v>
      </c>
      <c r="E21" t="s">
        <v>448</v>
      </c>
      <c r="F21" t="s">
        <v>591</v>
      </c>
      <c r="G21" t="s">
        <v>586</v>
      </c>
      <c r="H21" t="s">
        <v>587</v>
      </c>
      <c r="I21" t="s">
        <v>19</v>
      </c>
      <c r="J21" s="6">
        <v>280</v>
      </c>
      <c r="K21" s="6">
        <v>0</v>
      </c>
    </row>
    <row r="22" spans="1:11" x14ac:dyDescent="0.25">
      <c r="A22">
        <v>500003</v>
      </c>
      <c r="B22" s="2">
        <v>42581</v>
      </c>
      <c r="C22">
        <v>6660</v>
      </c>
      <c r="D22" t="s">
        <v>584</v>
      </c>
      <c r="E22" t="s">
        <v>448</v>
      </c>
      <c r="F22" t="s">
        <v>590</v>
      </c>
      <c r="G22" t="s">
        <v>586</v>
      </c>
      <c r="H22" t="s">
        <v>587</v>
      </c>
      <c r="I22" t="s">
        <v>19</v>
      </c>
      <c r="J22" s="6">
        <v>250</v>
      </c>
      <c r="K22" s="6">
        <v>0</v>
      </c>
    </row>
    <row r="23" spans="1:11" x14ac:dyDescent="0.25">
      <c r="A23">
        <v>500003</v>
      </c>
      <c r="B23" s="2">
        <v>42581</v>
      </c>
      <c r="C23">
        <v>6660</v>
      </c>
      <c r="D23" t="s">
        <v>584</v>
      </c>
      <c r="E23" t="s">
        <v>448</v>
      </c>
      <c r="F23" t="s">
        <v>592</v>
      </c>
      <c r="G23" t="s">
        <v>586</v>
      </c>
      <c r="H23" t="s">
        <v>587</v>
      </c>
      <c r="I23" t="s">
        <v>19</v>
      </c>
      <c r="J23" s="6">
        <v>0</v>
      </c>
      <c r="K23" s="6">
        <v>2630</v>
      </c>
    </row>
    <row r="24" spans="1:11" x14ac:dyDescent="0.25">
      <c r="A24" t="s">
        <v>650</v>
      </c>
      <c r="J24" s="6">
        <v>2630</v>
      </c>
      <c r="K24" s="6">
        <v>2630</v>
      </c>
    </row>
    <row r="25" spans="1:11" x14ac:dyDescent="0.25">
      <c r="J25" s="6"/>
      <c r="K25" s="6"/>
    </row>
    <row r="26" spans="1:11" x14ac:dyDescent="0.25">
      <c r="A26">
        <v>500004</v>
      </c>
      <c r="B26" s="2">
        <v>42581</v>
      </c>
      <c r="C26">
        <v>1021</v>
      </c>
      <c r="D26" t="s">
        <v>20</v>
      </c>
      <c r="E26" t="s">
        <v>13</v>
      </c>
      <c r="F26" t="s">
        <v>45</v>
      </c>
      <c r="G26" t="s">
        <v>46</v>
      </c>
      <c r="H26" t="s">
        <v>47</v>
      </c>
      <c r="I26" t="s">
        <v>19</v>
      </c>
      <c r="J26" s="6">
        <v>0</v>
      </c>
      <c r="K26" s="6">
        <v>100000</v>
      </c>
    </row>
    <row r="27" spans="1:11" x14ac:dyDescent="0.25">
      <c r="A27">
        <v>500004</v>
      </c>
      <c r="B27" s="2">
        <v>42581</v>
      </c>
      <c r="C27">
        <v>1117</v>
      </c>
      <c r="D27" t="s">
        <v>184</v>
      </c>
      <c r="E27" t="s">
        <v>13</v>
      </c>
      <c r="F27" t="s">
        <v>45</v>
      </c>
      <c r="G27" t="s">
        <v>46</v>
      </c>
      <c r="H27" t="s">
        <v>47</v>
      </c>
      <c r="I27" t="s">
        <v>19</v>
      </c>
      <c r="J27" s="6">
        <v>100000</v>
      </c>
      <c r="K27" s="6">
        <v>0</v>
      </c>
    </row>
    <row r="28" spans="1:11" x14ac:dyDescent="0.25">
      <c r="A28" t="s">
        <v>651</v>
      </c>
      <c r="J28" s="6">
        <v>100000</v>
      </c>
      <c r="K28" s="6">
        <v>100000</v>
      </c>
    </row>
    <row r="29" spans="1:11" x14ac:dyDescent="0.25">
      <c r="J29" s="6"/>
      <c r="K29" s="6"/>
    </row>
    <row r="30" spans="1:11" x14ac:dyDescent="0.25">
      <c r="A30">
        <v>500005</v>
      </c>
      <c r="B30" s="2">
        <v>42556</v>
      </c>
      <c r="C30">
        <v>1021</v>
      </c>
      <c r="D30" t="s">
        <v>20</v>
      </c>
      <c r="E30" t="s">
        <v>13</v>
      </c>
      <c r="F30" t="s">
        <v>25</v>
      </c>
      <c r="G30" t="s">
        <v>25</v>
      </c>
      <c r="H30" t="s">
        <v>26</v>
      </c>
      <c r="I30" t="s">
        <v>19</v>
      </c>
      <c r="J30" s="6">
        <v>50000</v>
      </c>
      <c r="K30" s="6">
        <v>0</v>
      </c>
    </row>
    <row r="31" spans="1:11" x14ac:dyDescent="0.25">
      <c r="A31">
        <v>500005</v>
      </c>
      <c r="B31" s="2">
        <v>42556</v>
      </c>
      <c r="C31">
        <v>1117</v>
      </c>
      <c r="D31" t="s">
        <v>184</v>
      </c>
      <c r="E31" t="s">
        <v>13</v>
      </c>
      <c r="F31" t="s">
        <v>25</v>
      </c>
      <c r="G31" t="s">
        <v>25</v>
      </c>
      <c r="H31" t="s">
        <v>26</v>
      </c>
      <c r="I31" t="s">
        <v>19</v>
      </c>
      <c r="J31" s="6">
        <v>0</v>
      </c>
      <c r="K31" s="6">
        <v>50000</v>
      </c>
    </row>
    <row r="32" spans="1:11" x14ac:dyDescent="0.25">
      <c r="A32" t="s">
        <v>652</v>
      </c>
      <c r="J32" s="6">
        <v>50000</v>
      </c>
      <c r="K32" s="6">
        <v>50000</v>
      </c>
    </row>
    <row r="33" spans="1:11" x14ac:dyDescent="0.25">
      <c r="J33" s="6"/>
      <c r="K33" s="6"/>
    </row>
    <row r="34" spans="1:11" x14ac:dyDescent="0.25">
      <c r="A34">
        <v>500006</v>
      </c>
      <c r="B34" s="2">
        <v>42566</v>
      </c>
      <c r="C34">
        <v>1021</v>
      </c>
      <c r="D34" t="s">
        <v>20</v>
      </c>
      <c r="E34" t="s">
        <v>13</v>
      </c>
      <c r="F34" t="s">
        <v>27</v>
      </c>
      <c r="G34" t="s">
        <v>27</v>
      </c>
      <c r="H34" t="s">
        <v>28</v>
      </c>
      <c r="I34" t="s">
        <v>19</v>
      </c>
      <c r="J34" s="6">
        <v>0</v>
      </c>
      <c r="K34" s="6">
        <v>100000</v>
      </c>
    </row>
    <row r="35" spans="1:11" x14ac:dyDescent="0.25">
      <c r="A35">
        <v>500006</v>
      </c>
      <c r="B35" s="2">
        <v>42566</v>
      </c>
      <c r="C35">
        <v>1117</v>
      </c>
      <c r="D35" t="s">
        <v>184</v>
      </c>
      <c r="E35" t="s">
        <v>13</v>
      </c>
      <c r="F35" t="s">
        <v>27</v>
      </c>
      <c r="G35" t="s">
        <v>27</v>
      </c>
      <c r="H35" t="s">
        <v>28</v>
      </c>
      <c r="I35" t="s">
        <v>19</v>
      </c>
      <c r="J35" s="6">
        <v>100000</v>
      </c>
      <c r="K35" s="6">
        <v>0</v>
      </c>
    </row>
    <row r="36" spans="1:11" x14ac:dyDescent="0.25">
      <c r="A36" t="s">
        <v>653</v>
      </c>
      <c r="J36" s="6">
        <v>100000</v>
      </c>
      <c r="K36" s="6">
        <v>100000</v>
      </c>
    </row>
    <row r="37" spans="1:11" x14ac:dyDescent="0.25">
      <c r="J37" s="6"/>
      <c r="K37" s="6"/>
    </row>
    <row r="38" spans="1:11" x14ac:dyDescent="0.25">
      <c r="A38">
        <v>500007</v>
      </c>
      <c r="B38" s="2">
        <v>42571</v>
      </c>
      <c r="C38">
        <v>1021</v>
      </c>
      <c r="D38" t="s">
        <v>20</v>
      </c>
      <c r="E38" t="s">
        <v>13</v>
      </c>
      <c r="F38" t="s">
        <v>37</v>
      </c>
      <c r="G38" t="s">
        <v>37</v>
      </c>
      <c r="H38" t="s">
        <v>38</v>
      </c>
      <c r="I38" t="s">
        <v>19</v>
      </c>
      <c r="J38" s="6">
        <v>50000</v>
      </c>
      <c r="K38" s="6">
        <v>0</v>
      </c>
    </row>
    <row r="39" spans="1:11" x14ac:dyDescent="0.25">
      <c r="A39">
        <v>500007</v>
      </c>
      <c r="B39" s="2">
        <v>42571</v>
      </c>
      <c r="C39">
        <v>1117</v>
      </c>
      <c r="D39" t="s">
        <v>184</v>
      </c>
      <c r="E39" t="s">
        <v>13</v>
      </c>
      <c r="F39" t="s">
        <v>37</v>
      </c>
      <c r="G39" t="s">
        <v>37</v>
      </c>
      <c r="H39" t="s">
        <v>38</v>
      </c>
      <c r="I39" t="s">
        <v>19</v>
      </c>
      <c r="J39" s="6">
        <v>0</v>
      </c>
      <c r="K39" s="6">
        <v>50000</v>
      </c>
    </row>
    <row r="40" spans="1:11" x14ac:dyDescent="0.25">
      <c r="A40" t="s">
        <v>654</v>
      </c>
      <c r="J40" s="6">
        <v>50000</v>
      </c>
      <c r="K40" s="6">
        <v>50000</v>
      </c>
    </row>
    <row r="41" spans="1:11" x14ac:dyDescent="0.25">
      <c r="J41" s="6"/>
      <c r="K41" s="6"/>
    </row>
    <row r="42" spans="1:11" x14ac:dyDescent="0.25">
      <c r="A42">
        <v>500008</v>
      </c>
      <c r="B42" s="2">
        <v>42581</v>
      </c>
      <c r="C42">
        <v>1021</v>
      </c>
      <c r="D42" t="s">
        <v>20</v>
      </c>
      <c r="E42" t="s">
        <v>13</v>
      </c>
      <c r="F42" t="s">
        <v>53</v>
      </c>
      <c r="G42" t="s">
        <v>54</v>
      </c>
      <c r="H42" t="s">
        <v>55</v>
      </c>
      <c r="I42" t="s">
        <v>19</v>
      </c>
      <c r="J42" s="6">
        <v>0</v>
      </c>
      <c r="K42" s="6">
        <v>31200</v>
      </c>
    </row>
    <row r="43" spans="1:11" x14ac:dyDescent="0.25">
      <c r="A43">
        <v>500008</v>
      </c>
      <c r="B43" s="2">
        <v>42581</v>
      </c>
      <c r="C43">
        <v>6050</v>
      </c>
      <c r="D43" t="s">
        <v>514</v>
      </c>
      <c r="E43" t="s">
        <v>448</v>
      </c>
      <c r="F43" t="s">
        <v>53</v>
      </c>
      <c r="G43" t="s">
        <v>54</v>
      </c>
      <c r="H43" t="s">
        <v>55</v>
      </c>
      <c r="I43" t="s">
        <v>19</v>
      </c>
      <c r="J43" s="6">
        <v>31200</v>
      </c>
      <c r="K43" s="6">
        <v>0</v>
      </c>
    </row>
    <row r="44" spans="1:11" x14ac:dyDescent="0.25">
      <c r="A44" t="s">
        <v>655</v>
      </c>
      <c r="J44" s="6">
        <v>31200</v>
      </c>
      <c r="K44" s="6">
        <v>31200</v>
      </c>
    </row>
    <row r="45" spans="1:11" x14ac:dyDescent="0.25">
      <c r="J45" s="6"/>
      <c r="K45" s="6"/>
    </row>
    <row r="46" spans="1:11" x14ac:dyDescent="0.25">
      <c r="A46">
        <v>500009</v>
      </c>
      <c r="B46" s="2">
        <v>42581</v>
      </c>
      <c r="C46">
        <v>1600</v>
      </c>
      <c r="D46" t="s">
        <v>331</v>
      </c>
      <c r="E46" t="s">
        <v>13</v>
      </c>
      <c r="F46" t="s">
        <v>335</v>
      </c>
      <c r="G46" t="s">
        <v>333</v>
      </c>
      <c r="H46" t="s">
        <v>334</v>
      </c>
      <c r="I46" t="s">
        <v>19</v>
      </c>
      <c r="J46" s="6">
        <v>0</v>
      </c>
      <c r="K46" s="6">
        <v>1500</v>
      </c>
    </row>
    <row r="47" spans="1:11" x14ac:dyDescent="0.25">
      <c r="A47">
        <v>500009</v>
      </c>
      <c r="B47" s="2">
        <v>42581</v>
      </c>
      <c r="C47">
        <v>1600</v>
      </c>
      <c r="D47" t="s">
        <v>331</v>
      </c>
      <c r="E47" t="s">
        <v>13</v>
      </c>
      <c r="F47" t="s">
        <v>332</v>
      </c>
      <c r="G47" t="s">
        <v>333</v>
      </c>
      <c r="H47" t="s">
        <v>334</v>
      </c>
      <c r="I47" t="s">
        <v>19</v>
      </c>
      <c r="J47" s="6">
        <v>0</v>
      </c>
      <c r="K47" s="6">
        <v>1000</v>
      </c>
    </row>
    <row r="48" spans="1:11" x14ac:dyDescent="0.25">
      <c r="A48">
        <v>500009</v>
      </c>
      <c r="B48" s="2">
        <v>42581</v>
      </c>
      <c r="C48">
        <v>1600</v>
      </c>
      <c r="D48" t="s">
        <v>331</v>
      </c>
      <c r="E48" t="s">
        <v>13</v>
      </c>
      <c r="F48" t="s">
        <v>336</v>
      </c>
      <c r="G48" t="s">
        <v>333</v>
      </c>
      <c r="H48" t="s">
        <v>334</v>
      </c>
      <c r="I48" t="s">
        <v>19</v>
      </c>
      <c r="J48" s="6">
        <v>0</v>
      </c>
      <c r="K48" s="6">
        <v>2000</v>
      </c>
    </row>
    <row r="49" spans="1:11" x14ac:dyDescent="0.25">
      <c r="A49">
        <v>500009</v>
      </c>
      <c r="B49" s="2">
        <v>42581</v>
      </c>
      <c r="C49">
        <v>6160</v>
      </c>
      <c r="D49" t="s">
        <v>523</v>
      </c>
      <c r="E49" t="s">
        <v>448</v>
      </c>
      <c r="F49" t="s">
        <v>335</v>
      </c>
      <c r="G49" t="s">
        <v>333</v>
      </c>
      <c r="H49" t="s">
        <v>334</v>
      </c>
      <c r="I49" t="s">
        <v>19</v>
      </c>
      <c r="J49" s="6">
        <v>1500</v>
      </c>
      <c r="K49" s="6">
        <v>0</v>
      </c>
    </row>
    <row r="50" spans="1:11" x14ac:dyDescent="0.25">
      <c r="A50">
        <v>500009</v>
      </c>
      <c r="B50" s="2">
        <v>42581</v>
      </c>
      <c r="C50">
        <v>6160</v>
      </c>
      <c r="D50" t="s">
        <v>523</v>
      </c>
      <c r="E50" t="s">
        <v>448</v>
      </c>
      <c r="F50" t="s">
        <v>332</v>
      </c>
      <c r="G50" t="s">
        <v>333</v>
      </c>
      <c r="H50" t="s">
        <v>334</v>
      </c>
      <c r="I50" t="s">
        <v>19</v>
      </c>
      <c r="J50" s="6">
        <v>1000</v>
      </c>
      <c r="K50" s="6">
        <v>0</v>
      </c>
    </row>
    <row r="51" spans="1:11" x14ac:dyDescent="0.25">
      <c r="A51">
        <v>500009</v>
      </c>
      <c r="B51" s="2">
        <v>42581</v>
      </c>
      <c r="C51">
        <v>6160</v>
      </c>
      <c r="D51" t="s">
        <v>523</v>
      </c>
      <c r="E51" t="s">
        <v>448</v>
      </c>
      <c r="F51" t="s">
        <v>336</v>
      </c>
      <c r="G51" t="s">
        <v>333</v>
      </c>
      <c r="H51" t="s">
        <v>334</v>
      </c>
      <c r="I51" t="s">
        <v>19</v>
      </c>
      <c r="J51" s="6">
        <v>2000</v>
      </c>
      <c r="K51" s="6">
        <v>0</v>
      </c>
    </row>
    <row r="52" spans="1:11" x14ac:dyDescent="0.25">
      <c r="A52" t="s">
        <v>656</v>
      </c>
      <c r="J52" s="6">
        <v>4500</v>
      </c>
      <c r="K52" s="6">
        <v>4500</v>
      </c>
    </row>
    <row r="53" spans="1:11" x14ac:dyDescent="0.25">
      <c r="J53" s="6"/>
      <c r="K53" s="6"/>
    </row>
    <row r="54" spans="1:11" x14ac:dyDescent="0.25">
      <c r="A54">
        <v>500010</v>
      </c>
      <c r="B54" s="2">
        <v>42581</v>
      </c>
      <c r="C54">
        <v>2500</v>
      </c>
      <c r="D54" t="s">
        <v>429</v>
      </c>
      <c r="E54" t="s">
        <v>13</v>
      </c>
      <c r="F54" t="s">
        <v>437</v>
      </c>
      <c r="G54" t="s">
        <v>434</v>
      </c>
      <c r="H54" t="s">
        <v>435</v>
      </c>
      <c r="I54" t="s">
        <v>19</v>
      </c>
      <c r="J54" s="6">
        <v>0</v>
      </c>
      <c r="K54" s="6">
        <v>1500</v>
      </c>
    </row>
    <row r="55" spans="1:11" x14ac:dyDescent="0.25">
      <c r="A55">
        <v>500010</v>
      </c>
      <c r="B55" s="2">
        <v>42581</v>
      </c>
      <c r="C55">
        <v>2500</v>
      </c>
      <c r="D55" t="s">
        <v>429</v>
      </c>
      <c r="E55" t="s">
        <v>13</v>
      </c>
      <c r="F55" t="s">
        <v>439</v>
      </c>
      <c r="G55" t="s">
        <v>434</v>
      </c>
      <c r="H55" t="s">
        <v>435</v>
      </c>
      <c r="I55" t="s">
        <v>19</v>
      </c>
      <c r="J55" s="6">
        <v>0</v>
      </c>
      <c r="K55" s="6">
        <v>1000</v>
      </c>
    </row>
    <row r="56" spans="1:11" x14ac:dyDescent="0.25">
      <c r="A56">
        <v>500010</v>
      </c>
      <c r="B56" s="2">
        <v>42581</v>
      </c>
      <c r="C56">
        <v>2500</v>
      </c>
      <c r="D56" t="s">
        <v>429</v>
      </c>
      <c r="E56" t="s">
        <v>13</v>
      </c>
      <c r="F56" t="s">
        <v>433</v>
      </c>
      <c r="G56" t="s">
        <v>434</v>
      </c>
      <c r="H56" t="s">
        <v>435</v>
      </c>
      <c r="I56" t="s">
        <v>19</v>
      </c>
      <c r="J56" s="6">
        <v>0</v>
      </c>
      <c r="K56" s="6">
        <v>20000</v>
      </c>
    </row>
    <row r="57" spans="1:11" x14ac:dyDescent="0.25">
      <c r="A57">
        <v>500010</v>
      </c>
      <c r="B57" s="2">
        <v>42581</v>
      </c>
      <c r="C57">
        <v>2500</v>
      </c>
      <c r="D57" t="s">
        <v>429</v>
      </c>
      <c r="E57" t="s">
        <v>13</v>
      </c>
      <c r="F57" t="s">
        <v>438</v>
      </c>
      <c r="G57" t="s">
        <v>434</v>
      </c>
      <c r="H57" t="s">
        <v>435</v>
      </c>
      <c r="I57" t="s">
        <v>19</v>
      </c>
      <c r="J57" s="6">
        <v>0</v>
      </c>
      <c r="K57" s="6">
        <v>800</v>
      </c>
    </row>
    <row r="58" spans="1:11" x14ac:dyDescent="0.25">
      <c r="A58">
        <v>500010</v>
      </c>
      <c r="B58" s="2">
        <v>42581</v>
      </c>
      <c r="C58">
        <v>2500</v>
      </c>
      <c r="D58" t="s">
        <v>429</v>
      </c>
      <c r="E58" t="s">
        <v>13</v>
      </c>
      <c r="F58" t="s">
        <v>436</v>
      </c>
      <c r="G58" t="s">
        <v>434</v>
      </c>
      <c r="H58" t="s">
        <v>435</v>
      </c>
      <c r="I58" t="s">
        <v>19</v>
      </c>
      <c r="J58" s="6">
        <v>0</v>
      </c>
      <c r="K58" s="6">
        <v>500</v>
      </c>
    </row>
    <row r="59" spans="1:11" x14ac:dyDescent="0.25">
      <c r="A59">
        <v>500010</v>
      </c>
      <c r="B59" s="2">
        <v>42581</v>
      </c>
      <c r="C59">
        <v>6200</v>
      </c>
      <c r="D59" t="s">
        <v>525</v>
      </c>
      <c r="E59" t="s">
        <v>448</v>
      </c>
      <c r="F59" t="s">
        <v>437</v>
      </c>
      <c r="G59" t="s">
        <v>434</v>
      </c>
      <c r="H59" t="s">
        <v>435</v>
      </c>
      <c r="I59" t="s">
        <v>19</v>
      </c>
      <c r="J59" s="6">
        <v>1500</v>
      </c>
      <c r="K59" s="6">
        <v>0</v>
      </c>
    </row>
    <row r="60" spans="1:11" x14ac:dyDescent="0.25">
      <c r="A60">
        <v>500010</v>
      </c>
      <c r="B60" s="2">
        <v>42581</v>
      </c>
      <c r="C60">
        <v>6200</v>
      </c>
      <c r="D60" t="s">
        <v>525</v>
      </c>
      <c r="E60" t="s">
        <v>448</v>
      </c>
      <c r="F60" t="s">
        <v>439</v>
      </c>
      <c r="G60" t="s">
        <v>434</v>
      </c>
      <c r="H60" t="s">
        <v>435</v>
      </c>
      <c r="I60" t="s">
        <v>19</v>
      </c>
      <c r="J60" s="6">
        <v>1000</v>
      </c>
      <c r="K60" s="6">
        <v>0</v>
      </c>
    </row>
    <row r="61" spans="1:11" x14ac:dyDescent="0.25">
      <c r="A61">
        <v>500010</v>
      </c>
      <c r="B61" s="2">
        <v>42581</v>
      </c>
      <c r="C61">
        <v>6200</v>
      </c>
      <c r="D61" t="s">
        <v>525</v>
      </c>
      <c r="E61" t="s">
        <v>448</v>
      </c>
      <c r="F61" t="s">
        <v>438</v>
      </c>
      <c r="G61" t="s">
        <v>434</v>
      </c>
      <c r="H61" t="s">
        <v>435</v>
      </c>
      <c r="I61" t="s">
        <v>19</v>
      </c>
      <c r="J61" s="6">
        <v>800</v>
      </c>
      <c r="K61" s="6">
        <v>0</v>
      </c>
    </row>
    <row r="62" spans="1:11" x14ac:dyDescent="0.25">
      <c r="A62">
        <v>500010</v>
      </c>
      <c r="B62" s="2">
        <v>42581</v>
      </c>
      <c r="C62">
        <v>6200</v>
      </c>
      <c r="D62" t="s">
        <v>525</v>
      </c>
      <c r="E62" t="s">
        <v>448</v>
      </c>
      <c r="F62" t="s">
        <v>436</v>
      </c>
      <c r="G62" t="s">
        <v>434</v>
      </c>
      <c r="H62" t="s">
        <v>435</v>
      </c>
      <c r="I62" t="s">
        <v>19</v>
      </c>
      <c r="J62" s="6">
        <v>500</v>
      </c>
      <c r="K62" s="6">
        <v>0</v>
      </c>
    </row>
    <row r="63" spans="1:11" x14ac:dyDescent="0.25">
      <c r="A63">
        <v>500010</v>
      </c>
      <c r="B63" s="2">
        <v>42581</v>
      </c>
      <c r="C63">
        <v>6560</v>
      </c>
      <c r="D63" t="s">
        <v>577</v>
      </c>
      <c r="E63" t="s">
        <v>448</v>
      </c>
      <c r="F63" t="s">
        <v>433</v>
      </c>
      <c r="G63" t="s">
        <v>434</v>
      </c>
      <c r="H63" t="s">
        <v>435</v>
      </c>
      <c r="I63" t="s">
        <v>19</v>
      </c>
      <c r="J63" s="6">
        <v>20000</v>
      </c>
      <c r="K63" s="6">
        <v>0</v>
      </c>
    </row>
    <row r="64" spans="1:11" x14ac:dyDescent="0.25">
      <c r="A64" t="s">
        <v>657</v>
      </c>
      <c r="J64" s="6">
        <v>23800</v>
      </c>
      <c r="K64" s="6">
        <v>23800</v>
      </c>
    </row>
    <row r="65" spans="1:11" x14ac:dyDescent="0.25">
      <c r="J65" s="6"/>
      <c r="K65" s="6"/>
    </row>
    <row r="66" spans="1:11" x14ac:dyDescent="0.25">
      <c r="A66">
        <v>500011</v>
      </c>
      <c r="B66" s="2">
        <v>42571</v>
      </c>
      <c r="C66">
        <v>1021</v>
      </c>
      <c r="D66" t="s">
        <v>20</v>
      </c>
      <c r="E66" t="s">
        <v>13</v>
      </c>
      <c r="F66" t="s">
        <v>39</v>
      </c>
      <c r="G66" t="s">
        <v>40</v>
      </c>
      <c r="H66" t="s">
        <v>41</v>
      </c>
      <c r="I66" t="s">
        <v>19</v>
      </c>
      <c r="J66" s="6">
        <v>0</v>
      </c>
      <c r="K66" s="6">
        <v>552640</v>
      </c>
    </row>
    <row r="67" spans="1:11" x14ac:dyDescent="0.25">
      <c r="A67">
        <v>500011</v>
      </c>
      <c r="B67" s="2">
        <v>42571</v>
      </c>
      <c r="C67">
        <v>6050</v>
      </c>
      <c r="D67" t="s">
        <v>514</v>
      </c>
      <c r="E67" t="s">
        <v>448</v>
      </c>
      <c r="F67" t="s">
        <v>518</v>
      </c>
      <c r="G67" t="s">
        <v>40</v>
      </c>
      <c r="H67" t="s">
        <v>41</v>
      </c>
      <c r="I67" t="s">
        <v>19</v>
      </c>
      <c r="J67" s="6">
        <v>0</v>
      </c>
      <c r="K67" s="6">
        <v>60000</v>
      </c>
    </row>
    <row r="68" spans="1:11" x14ac:dyDescent="0.25">
      <c r="A68">
        <v>500011</v>
      </c>
      <c r="B68" s="2">
        <v>42571</v>
      </c>
      <c r="C68">
        <v>6050</v>
      </c>
      <c r="D68" t="s">
        <v>514</v>
      </c>
      <c r="E68" t="s">
        <v>448</v>
      </c>
      <c r="F68" t="s">
        <v>517</v>
      </c>
      <c r="G68" t="s">
        <v>40</v>
      </c>
      <c r="H68" t="s">
        <v>41</v>
      </c>
      <c r="I68" t="s">
        <v>19</v>
      </c>
      <c r="J68" s="6">
        <v>120000</v>
      </c>
      <c r="K68" s="6">
        <v>0</v>
      </c>
    </row>
    <row r="69" spans="1:11" x14ac:dyDescent="0.25">
      <c r="A69">
        <v>500011</v>
      </c>
      <c r="B69" s="2">
        <v>42571</v>
      </c>
      <c r="C69">
        <v>6050</v>
      </c>
      <c r="D69" t="s">
        <v>514</v>
      </c>
      <c r="E69" t="s">
        <v>448</v>
      </c>
      <c r="F69" t="s">
        <v>516</v>
      </c>
      <c r="G69" t="s">
        <v>40</v>
      </c>
      <c r="H69" t="s">
        <v>41</v>
      </c>
      <c r="I69" t="s">
        <v>19</v>
      </c>
      <c r="J69" s="6">
        <v>60140</v>
      </c>
      <c r="K69" s="6">
        <v>0</v>
      </c>
    </row>
    <row r="70" spans="1:11" x14ac:dyDescent="0.25">
      <c r="A70">
        <v>500011</v>
      </c>
      <c r="B70" s="2">
        <v>42571</v>
      </c>
      <c r="C70">
        <v>6050</v>
      </c>
      <c r="D70" t="s">
        <v>514</v>
      </c>
      <c r="E70" t="s">
        <v>448</v>
      </c>
      <c r="F70" t="s">
        <v>519</v>
      </c>
      <c r="G70" t="s">
        <v>40</v>
      </c>
      <c r="H70" t="s">
        <v>41</v>
      </c>
      <c r="I70" t="s">
        <v>19</v>
      </c>
      <c r="J70" s="6">
        <v>50000</v>
      </c>
      <c r="K70" s="6">
        <v>20000</v>
      </c>
    </row>
    <row r="71" spans="1:11" x14ac:dyDescent="0.25">
      <c r="A71">
        <v>500011</v>
      </c>
      <c r="B71" s="2">
        <v>42571</v>
      </c>
      <c r="C71">
        <v>6050</v>
      </c>
      <c r="D71" t="s">
        <v>514</v>
      </c>
      <c r="E71" t="s">
        <v>448</v>
      </c>
      <c r="F71" t="s">
        <v>515</v>
      </c>
      <c r="G71" t="s">
        <v>40</v>
      </c>
      <c r="H71" t="s">
        <v>41</v>
      </c>
      <c r="I71" t="s">
        <v>19</v>
      </c>
      <c r="J71" s="6">
        <v>402500</v>
      </c>
      <c r="K71" s="6">
        <v>0</v>
      </c>
    </row>
    <row r="72" spans="1:11" x14ac:dyDescent="0.25">
      <c r="A72" t="s">
        <v>658</v>
      </c>
      <c r="J72" s="6">
        <v>632640</v>
      </c>
      <c r="K72" s="6">
        <v>632640</v>
      </c>
    </row>
    <row r="73" spans="1:11" x14ac:dyDescent="0.25">
      <c r="J73" s="6"/>
      <c r="K73" s="6"/>
    </row>
    <row r="74" spans="1:11" x14ac:dyDescent="0.25">
      <c r="A74">
        <v>4700001</v>
      </c>
      <c r="B74" s="2">
        <v>42582</v>
      </c>
      <c r="C74">
        <v>1021</v>
      </c>
      <c r="D74" t="s">
        <v>20</v>
      </c>
      <c r="E74" t="s">
        <v>13</v>
      </c>
      <c r="F74" t="s">
        <v>101</v>
      </c>
      <c r="G74" t="s">
        <v>102</v>
      </c>
      <c r="H74" t="s">
        <v>103</v>
      </c>
      <c r="I74" t="s">
        <v>19</v>
      </c>
      <c r="J74" s="6">
        <v>2000</v>
      </c>
      <c r="K74" s="6">
        <v>0</v>
      </c>
    </row>
    <row r="75" spans="1:11" x14ac:dyDescent="0.25">
      <c r="A75">
        <v>4700001</v>
      </c>
      <c r="B75" s="2">
        <v>42582</v>
      </c>
      <c r="C75">
        <v>4230</v>
      </c>
      <c r="D75" t="s">
        <v>487</v>
      </c>
      <c r="E75" t="s">
        <v>448</v>
      </c>
      <c r="F75" t="s">
        <v>101</v>
      </c>
      <c r="G75" t="s">
        <v>102</v>
      </c>
      <c r="H75" t="s">
        <v>103</v>
      </c>
      <c r="I75" t="s">
        <v>19</v>
      </c>
      <c r="J75" s="6">
        <v>0</v>
      </c>
      <c r="K75" s="6">
        <v>2000</v>
      </c>
    </row>
    <row r="76" spans="1:11" x14ac:dyDescent="0.25">
      <c r="A76" t="s">
        <v>659</v>
      </c>
      <c r="J76" s="6">
        <v>2000</v>
      </c>
      <c r="K76" s="6">
        <v>2000</v>
      </c>
    </row>
    <row r="77" spans="1:11" x14ac:dyDescent="0.25">
      <c r="J77" s="6"/>
      <c r="K77" s="6"/>
    </row>
    <row r="78" spans="1:11" x14ac:dyDescent="0.25">
      <c r="A78">
        <v>4700002</v>
      </c>
      <c r="B78" s="2">
        <v>42582</v>
      </c>
      <c r="C78">
        <v>2500</v>
      </c>
      <c r="D78" t="s">
        <v>429</v>
      </c>
      <c r="E78" t="s">
        <v>13</v>
      </c>
      <c r="F78" t="s">
        <v>440</v>
      </c>
      <c r="G78" t="s">
        <v>441</v>
      </c>
      <c r="H78" t="s">
        <v>442</v>
      </c>
      <c r="I78" t="s">
        <v>19</v>
      </c>
      <c r="J78" s="6">
        <v>4000</v>
      </c>
      <c r="K78" s="6">
        <v>0</v>
      </c>
    </row>
    <row r="79" spans="1:11" x14ac:dyDescent="0.25">
      <c r="A79">
        <v>4700002</v>
      </c>
      <c r="B79" s="2">
        <v>42582</v>
      </c>
      <c r="C79">
        <v>6010</v>
      </c>
      <c r="D79" t="s">
        <v>503</v>
      </c>
      <c r="E79" t="s">
        <v>448</v>
      </c>
      <c r="F79" t="s">
        <v>440</v>
      </c>
      <c r="G79" t="s">
        <v>441</v>
      </c>
      <c r="H79" t="s">
        <v>442</v>
      </c>
      <c r="I79" t="s">
        <v>19</v>
      </c>
      <c r="J79" s="6">
        <v>1000</v>
      </c>
      <c r="K79" s="6">
        <v>0</v>
      </c>
    </row>
    <row r="80" spans="1:11" x14ac:dyDescent="0.25">
      <c r="A80">
        <v>4700002</v>
      </c>
      <c r="B80" s="2">
        <v>42582</v>
      </c>
      <c r="C80">
        <v>6050</v>
      </c>
      <c r="D80" t="s">
        <v>514</v>
      </c>
      <c r="E80" t="s">
        <v>448</v>
      </c>
      <c r="F80" t="s">
        <v>440</v>
      </c>
      <c r="G80" t="s">
        <v>441</v>
      </c>
      <c r="H80" t="s">
        <v>442</v>
      </c>
      <c r="I80" t="s">
        <v>19</v>
      </c>
      <c r="J80" s="6">
        <v>2000</v>
      </c>
      <c r="K80" s="6">
        <v>0</v>
      </c>
    </row>
    <row r="81" spans="1:11" x14ac:dyDescent="0.25">
      <c r="A81">
        <v>4700002</v>
      </c>
      <c r="B81" s="2">
        <v>42582</v>
      </c>
      <c r="C81">
        <v>6290</v>
      </c>
      <c r="D81" t="s">
        <v>537</v>
      </c>
      <c r="E81" t="s">
        <v>448</v>
      </c>
      <c r="F81" t="s">
        <v>440</v>
      </c>
      <c r="G81" t="s">
        <v>441</v>
      </c>
      <c r="H81" t="s">
        <v>442</v>
      </c>
      <c r="I81" t="s">
        <v>19</v>
      </c>
      <c r="J81" s="6">
        <v>0</v>
      </c>
      <c r="K81" s="6">
        <v>10000</v>
      </c>
    </row>
    <row r="82" spans="1:11" x14ac:dyDescent="0.25">
      <c r="A82">
        <v>4700002</v>
      </c>
      <c r="B82" s="2">
        <v>42582</v>
      </c>
      <c r="C82">
        <v>6540</v>
      </c>
      <c r="D82" t="s">
        <v>567</v>
      </c>
      <c r="E82" t="s">
        <v>448</v>
      </c>
      <c r="F82" t="s">
        <v>440</v>
      </c>
      <c r="G82" t="s">
        <v>441</v>
      </c>
      <c r="H82" t="s">
        <v>442</v>
      </c>
      <c r="I82" t="s">
        <v>19</v>
      </c>
      <c r="J82" s="6">
        <v>3000</v>
      </c>
      <c r="K82" s="6">
        <v>0</v>
      </c>
    </row>
    <row r="83" spans="1:11" x14ac:dyDescent="0.25">
      <c r="A83" t="s">
        <v>660</v>
      </c>
      <c r="J83" s="6">
        <v>10000</v>
      </c>
      <c r="K83" s="6">
        <v>10000</v>
      </c>
    </row>
    <row r="84" spans="1:11" x14ac:dyDescent="0.25">
      <c r="J84" s="6"/>
      <c r="K84" s="6"/>
    </row>
    <row r="85" spans="1:11" x14ac:dyDescent="0.25">
      <c r="A85">
        <v>6300001</v>
      </c>
      <c r="B85" s="2">
        <v>42582</v>
      </c>
      <c r="C85">
        <v>2500</v>
      </c>
      <c r="D85" t="s">
        <v>429</v>
      </c>
      <c r="E85" t="s">
        <v>13</v>
      </c>
      <c r="F85" t="s">
        <v>443</v>
      </c>
      <c r="G85" t="s">
        <v>441</v>
      </c>
      <c r="H85" t="s">
        <v>444</v>
      </c>
      <c r="I85" t="s">
        <v>19</v>
      </c>
      <c r="J85" s="6">
        <v>0</v>
      </c>
      <c r="K85" s="6">
        <v>15000</v>
      </c>
    </row>
    <row r="86" spans="1:11" x14ac:dyDescent="0.25">
      <c r="A86">
        <v>6300001</v>
      </c>
      <c r="B86" s="2">
        <v>42582</v>
      </c>
      <c r="C86">
        <v>6000</v>
      </c>
      <c r="D86" t="s">
        <v>502</v>
      </c>
      <c r="E86" t="s">
        <v>448</v>
      </c>
      <c r="F86" t="s">
        <v>443</v>
      </c>
      <c r="G86" t="s">
        <v>441</v>
      </c>
      <c r="H86" t="s">
        <v>444</v>
      </c>
      <c r="I86" t="s">
        <v>19</v>
      </c>
      <c r="J86" s="6">
        <v>3000</v>
      </c>
      <c r="K86" s="6">
        <v>0</v>
      </c>
    </row>
    <row r="87" spans="1:11" x14ac:dyDescent="0.25">
      <c r="A87">
        <v>6300001</v>
      </c>
      <c r="B87" s="2">
        <v>42582</v>
      </c>
      <c r="C87">
        <v>6020</v>
      </c>
      <c r="D87" t="s">
        <v>512</v>
      </c>
      <c r="E87" t="s">
        <v>448</v>
      </c>
      <c r="F87" t="s">
        <v>443</v>
      </c>
      <c r="G87" t="s">
        <v>441</v>
      </c>
      <c r="H87" t="s">
        <v>444</v>
      </c>
      <c r="I87" t="s">
        <v>19</v>
      </c>
      <c r="J87" s="6">
        <v>5000</v>
      </c>
      <c r="K87" s="6">
        <v>0</v>
      </c>
    </row>
    <row r="88" spans="1:11" x14ac:dyDescent="0.25">
      <c r="A88">
        <v>6300001</v>
      </c>
      <c r="B88" s="2">
        <v>42582</v>
      </c>
      <c r="C88">
        <v>6080</v>
      </c>
      <c r="D88" t="s">
        <v>520</v>
      </c>
      <c r="E88" t="s">
        <v>448</v>
      </c>
      <c r="F88" t="s">
        <v>443</v>
      </c>
      <c r="G88" t="s">
        <v>441</v>
      </c>
      <c r="H88" t="s">
        <v>444</v>
      </c>
      <c r="I88" t="s">
        <v>19</v>
      </c>
      <c r="J88" s="6">
        <v>2000</v>
      </c>
      <c r="K88" s="6">
        <v>0</v>
      </c>
    </row>
    <row r="89" spans="1:11" x14ac:dyDescent="0.25">
      <c r="A89">
        <v>6300001</v>
      </c>
      <c r="B89" s="2">
        <v>42582</v>
      </c>
      <c r="C89">
        <v>6200</v>
      </c>
      <c r="D89" t="s">
        <v>525</v>
      </c>
      <c r="E89" t="s">
        <v>448</v>
      </c>
      <c r="F89" t="s">
        <v>443</v>
      </c>
      <c r="G89" t="s">
        <v>441</v>
      </c>
      <c r="H89" t="s">
        <v>444</v>
      </c>
      <c r="I89" t="s">
        <v>19</v>
      </c>
      <c r="J89" s="6">
        <v>1000</v>
      </c>
      <c r="K89" s="6">
        <v>0</v>
      </c>
    </row>
    <row r="90" spans="1:11" x14ac:dyDescent="0.25">
      <c r="A90">
        <v>6300001</v>
      </c>
      <c r="B90" s="2">
        <v>42582</v>
      </c>
      <c r="C90">
        <v>6275</v>
      </c>
      <c r="D90" t="s">
        <v>528</v>
      </c>
      <c r="E90" t="s">
        <v>448</v>
      </c>
      <c r="F90" t="s">
        <v>443</v>
      </c>
      <c r="G90" t="s">
        <v>441</v>
      </c>
      <c r="H90" t="s">
        <v>444</v>
      </c>
      <c r="I90" t="s">
        <v>19</v>
      </c>
      <c r="J90" s="6">
        <v>4000</v>
      </c>
      <c r="K90" s="6">
        <v>0</v>
      </c>
    </row>
    <row r="91" spans="1:11" x14ac:dyDescent="0.25">
      <c r="A91" t="s">
        <v>661</v>
      </c>
      <c r="J91" s="6">
        <v>15000</v>
      </c>
      <c r="K91" s="6">
        <v>15000</v>
      </c>
    </row>
    <row r="92" spans="1:11" x14ac:dyDescent="0.25">
      <c r="J92" s="6"/>
      <c r="K92" s="6"/>
    </row>
    <row r="93" spans="1:11" x14ac:dyDescent="0.25">
      <c r="A93">
        <v>6400001</v>
      </c>
      <c r="B93" s="2">
        <v>42582</v>
      </c>
      <c r="C93">
        <v>1600</v>
      </c>
      <c r="D93" t="s">
        <v>331</v>
      </c>
      <c r="E93" t="s">
        <v>13</v>
      </c>
      <c r="F93" t="s">
        <v>337</v>
      </c>
      <c r="G93" t="s">
        <v>338</v>
      </c>
      <c r="H93" t="s">
        <v>339</v>
      </c>
      <c r="I93" t="s">
        <v>19</v>
      </c>
      <c r="J93" s="6">
        <v>0</v>
      </c>
      <c r="K93" s="6">
        <v>2000</v>
      </c>
    </row>
    <row r="94" spans="1:11" x14ac:dyDescent="0.25">
      <c r="A94">
        <v>6400001</v>
      </c>
      <c r="B94" s="2">
        <v>42582</v>
      </c>
      <c r="C94">
        <v>6160</v>
      </c>
      <c r="D94" t="s">
        <v>523</v>
      </c>
      <c r="E94" t="s">
        <v>448</v>
      </c>
      <c r="F94" t="s">
        <v>337</v>
      </c>
      <c r="G94" t="s">
        <v>338</v>
      </c>
      <c r="H94" t="s">
        <v>339</v>
      </c>
      <c r="I94" t="s">
        <v>19</v>
      </c>
      <c r="J94" s="6">
        <v>2000</v>
      </c>
      <c r="K94" s="6">
        <v>0</v>
      </c>
    </row>
    <row r="95" spans="1:11" x14ac:dyDescent="0.25">
      <c r="A95" t="s">
        <v>662</v>
      </c>
      <c r="J95" s="6">
        <v>2000</v>
      </c>
      <c r="K95" s="6">
        <v>2000</v>
      </c>
    </row>
    <row r="96" spans="1:11" x14ac:dyDescent="0.25">
      <c r="J96" s="6"/>
      <c r="K96" s="6"/>
    </row>
    <row r="97" spans="1:11" x14ac:dyDescent="0.25">
      <c r="A97">
        <v>6500001</v>
      </c>
      <c r="B97" s="2">
        <v>42582</v>
      </c>
      <c r="C97">
        <v>1021</v>
      </c>
      <c r="D97" t="s">
        <v>20</v>
      </c>
      <c r="E97" t="s">
        <v>13</v>
      </c>
      <c r="F97" t="s">
        <v>104</v>
      </c>
      <c r="G97" t="s">
        <v>105</v>
      </c>
      <c r="H97" t="s">
        <v>106</v>
      </c>
      <c r="I97" t="s">
        <v>19</v>
      </c>
      <c r="J97" s="6">
        <v>0</v>
      </c>
      <c r="K97" s="6">
        <v>17200</v>
      </c>
    </row>
    <row r="98" spans="1:11" x14ac:dyDescent="0.25">
      <c r="A98">
        <v>6500001</v>
      </c>
      <c r="B98" s="2">
        <v>42582</v>
      </c>
      <c r="C98">
        <v>6080</v>
      </c>
      <c r="D98" t="s">
        <v>520</v>
      </c>
      <c r="E98" t="s">
        <v>448</v>
      </c>
      <c r="F98" t="s">
        <v>522</v>
      </c>
      <c r="G98" t="s">
        <v>105</v>
      </c>
      <c r="H98" t="s">
        <v>106</v>
      </c>
      <c r="I98" t="s">
        <v>19</v>
      </c>
      <c r="J98" s="6">
        <v>4000</v>
      </c>
      <c r="K98" s="6">
        <v>0</v>
      </c>
    </row>
    <row r="99" spans="1:11" x14ac:dyDescent="0.25">
      <c r="A99">
        <v>6500001</v>
      </c>
      <c r="B99" s="2">
        <v>42582</v>
      </c>
      <c r="C99">
        <v>6275</v>
      </c>
      <c r="D99" t="s">
        <v>528</v>
      </c>
      <c r="E99" t="s">
        <v>448</v>
      </c>
      <c r="F99" t="s">
        <v>535</v>
      </c>
      <c r="G99" t="s">
        <v>105</v>
      </c>
      <c r="H99" t="s">
        <v>106</v>
      </c>
      <c r="I99" t="s">
        <v>19</v>
      </c>
      <c r="J99" s="6">
        <v>5000</v>
      </c>
      <c r="K99" s="6">
        <v>0</v>
      </c>
    </row>
    <row r="100" spans="1:11" x14ac:dyDescent="0.25">
      <c r="A100">
        <v>6500001</v>
      </c>
      <c r="B100" s="2">
        <v>42582</v>
      </c>
      <c r="C100">
        <v>6290</v>
      </c>
      <c r="D100" t="s">
        <v>537</v>
      </c>
      <c r="E100" t="s">
        <v>448</v>
      </c>
      <c r="F100" t="s">
        <v>549</v>
      </c>
      <c r="G100" t="s">
        <v>105</v>
      </c>
      <c r="H100" t="s">
        <v>106</v>
      </c>
      <c r="I100" t="s">
        <v>19</v>
      </c>
      <c r="J100" s="6">
        <v>200</v>
      </c>
      <c r="K100" s="6">
        <v>0</v>
      </c>
    </row>
    <row r="101" spans="1:11" x14ac:dyDescent="0.25">
      <c r="A101">
        <v>6500001</v>
      </c>
      <c r="B101" s="2">
        <v>42582</v>
      </c>
      <c r="C101">
        <v>6540</v>
      </c>
      <c r="D101" t="s">
        <v>567</v>
      </c>
      <c r="E101" t="s">
        <v>448</v>
      </c>
      <c r="F101" t="s">
        <v>575</v>
      </c>
      <c r="G101" t="s">
        <v>105</v>
      </c>
      <c r="H101" t="s">
        <v>106</v>
      </c>
      <c r="I101" t="s">
        <v>19</v>
      </c>
      <c r="J101" s="6">
        <v>8000</v>
      </c>
      <c r="K101" s="6">
        <v>0</v>
      </c>
    </row>
    <row r="102" spans="1:11" x14ac:dyDescent="0.25">
      <c r="A102" t="s">
        <v>663</v>
      </c>
      <c r="J102" s="6">
        <v>17200</v>
      </c>
      <c r="K102" s="6">
        <v>17200</v>
      </c>
    </row>
    <row r="103" spans="1:11" x14ac:dyDescent="0.25">
      <c r="J103" s="6"/>
      <c r="K103" s="6"/>
    </row>
    <row r="104" spans="1:11" x14ac:dyDescent="0.25">
      <c r="A104" t="s">
        <v>637</v>
      </c>
      <c r="J104" s="6">
        <v>1046490</v>
      </c>
      <c r="K104" s="6">
        <v>1046490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3"/>
  <sheetViews>
    <sheetView workbookViewId="0">
      <selection activeCell="A2" sqref="A2"/>
    </sheetView>
  </sheetViews>
  <sheetFormatPr defaultRowHeight="15" x14ac:dyDescent="0.25"/>
  <cols>
    <col min="1" max="1" width="1.85546875" bestFit="1" customWidth="1"/>
    <col min="2" max="2" width="18.42578125" bestFit="1" customWidth="1"/>
    <col min="3" max="3" width="12.85546875" bestFit="1" customWidth="1"/>
    <col min="4" max="4" width="15.42578125" bestFit="1" customWidth="1"/>
    <col min="5" max="5" width="42.140625" bestFit="1" customWidth="1"/>
    <col min="6" max="6" width="67.85546875" bestFit="1" customWidth="1"/>
    <col min="7" max="7" width="36.7109375" bestFit="1" customWidth="1"/>
    <col min="8" max="8" width="16" bestFit="1" customWidth="1"/>
    <col min="9" max="9" width="43.140625" bestFit="1" customWidth="1"/>
    <col min="10" max="10" width="15.28515625" bestFit="1" customWidth="1"/>
    <col min="11" max="11" width="10" bestFit="1" customWidth="1"/>
    <col min="12" max="12" width="10.28515625" bestFit="1" customWidth="1"/>
    <col min="13" max="13" width="19.28515625" bestFit="1" customWidth="1"/>
    <col min="14" max="14" width="20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636</v>
      </c>
    </row>
    <row r="2" spans="1:14" x14ac:dyDescent="0.25">
      <c r="A2" t="s">
        <v>0</v>
      </c>
      <c r="B2" s="2">
        <v>42552</v>
      </c>
      <c r="C2">
        <v>1000</v>
      </c>
      <c r="D2" t="s">
        <v>13</v>
      </c>
      <c r="E2" t="s">
        <v>14</v>
      </c>
      <c r="F2" t="s">
        <v>15</v>
      </c>
      <c r="K2">
        <v>0</v>
      </c>
      <c r="L2">
        <v>0</v>
      </c>
      <c r="M2">
        <v>500</v>
      </c>
      <c r="N2">
        <f>IF(F2="OPENING BALANCE",M2,0)</f>
        <v>500</v>
      </c>
    </row>
    <row r="3" spans="1:14" x14ac:dyDescent="0.25">
      <c r="A3" t="s">
        <v>0</v>
      </c>
      <c r="B3" s="2">
        <v>42582</v>
      </c>
      <c r="C3">
        <v>1000</v>
      </c>
      <c r="D3" t="s">
        <v>13</v>
      </c>
      <c r="E3" t="s">
        <v>14</v>
      </c>
      <c r="F3" t="s">
        <v>16</v>
      </c>
      <c r="G3" t="s">
        <v>17</v>
      </c>
      <c r="H3">
        <v>500002</v>
      </c>
      <c r="I3" t="s">
        <v>18</v>
      </c>
      <c r="J3" t="s">
        <v>19</v>
      </c>
      <c r="K3">
        <v>0</v>
      </c>
      <c r="L3">
        <v>2340</v>
      </c>
      <c r="M3">
        <v>-1840</v>
      </c>
      <c r="N3">
        <f t="shared" ref="N3:N66" si="0">IF(F3="OPENING BALANCE",M3,0)</f>
        <v>0</v>
      </c>
    </row>
    <row r="4" spans="1:14" x14ac:dyDescent="0.25">
      <c r="A4" t="s">
        <v>0</v>
      </c>
      <c r="B4" s="2">
        <v>42552</v>
      </c>
      <c r="C4">
        <v>1021</v>
      </c>
      <c r="D4" t="s">
        <v>13</v>
      </c>
      <c r="E4" t="s">
        <v>20</v>
      </c>
      <c r="F4" t="s">
        <v>15</v>
      </c>
      <c r="K4">
        <v>0</v>
      </c>
      <c r="L4">
        <v>0</v>
      </c>
      <c r="M4">
        <v>60490.57</v>
      </c>
      <c r="N4">
        <f t="shared" si="0"/>
        <v>60490.57</v>
      </c>
    </row>
    <row r="5" spans="1:14" x14ac:dyDescent="0.25">
      <c r="A5" t="s">
        <v>0</v>
      </c>
      <c r="B5" s="2">
        <v>42556</v>
      </c>
      <c r="C5">
        <v>1021</v>
      </c>
      <c r="D5" t="s">
        <v>13</v>
      </c>
      <c r="E5" t="s">
        <v>20</v>
      </c>
      <c r="F5" t="s">
        <v>21</v>
      </c>
      <c r="G5" t="s">
        <v>22</v>
      </c>
      <c r="H5">
        <v>1300006</v>
      </c>
      <c r="I5" t="s">
        <v>23</v>
      </c>
      <c r="J5" t="s">
        <v>24</v>
      </c>
      <c r="K5">
        <v>0</v>
      </c>
      <c r="L5">
        <v>574000</v>
      </c>
      <c r="M5">
        <v>-513509.43</v>
      </c>
      <c r="N5">
        <f t="shared" si="0"/>
        <v>0</v>
      </c>
    </row>
    <row r="6" spans="1:14" x14ac:dyDescent="0.25">
      <c r="A6" t="s">
        <v>0</v>
      </c>
      <c r="B6" s="2">
        <v>42556</v>
      </c>
      <c r="C6">
        <v>1021</v>
      </c>
      <c r="D6" t="s">
        <v>13</v>
      </c>
      <c r="E6" t="s">
        <v>20</v>
      </c>
      <c r="F6" t="s">
        <v>25</v>
      </c>
      <c r="G6" t="s">
        <v>25</v>
      </c>
      <c r="H6">
        <v>500005</v>
      </c>
      <c r="I6" t="s">
        <v>26</v>
      </c>
      <c r="J6" t="s">
        <v>19</v>
      </c>
      <c r="K6">
        <v>50000</v>
      </c>
      <c r="L6">
        <v>0</v>
      </c>
      <c r="M6">
        <v>-463509.43</v>
      </c>
      <c r="N6">
        <f t="shared" si="0"/>
        <v>0</v>
      </c>
    </row>
    <row r="7" spans="1:14" x14ac:dyDescent="0.25">
      <c r="A7" t="s">
        <v>0</v>
      </c>
      <c r="B7" s="2">
        <v>42566</v>
      </c>
      <c r="C7">
        <v>1021</v>
      </c>
      <c r="D7" t="s">
        <v>13</v>
      </c>
      <c r="E7" t="s">
        <v>20</v>
      </c>
      <c r="F7" t="s">
        <v>27</v>
      </c>
      <c r="G7" t="s">
        <v>27</v>
      </c>
      <c r="H7">
        <v>500006</v>
      </c>
      <c r="I7" t="s">
        <v>28</v>
      </c>
      <c r="J7" t="s">
        <v>19</v>
      </c>
      <c r="K7">
        <v>0</v>
      </c>
      <c r="L7">
        <v>100000</v>
      </c>
      <c r="M7">
        <v>-563509.43000000005</v>
      </c>
      <c r="N7">
        <f t="shared" si="0"/>
        <v>0</v>
      </c>
    </row>
    <row r="8" spans="1:14" x14ac:dyDescent="0.25">
      <c r="A8" t="s">
        <v>0</v>
      </c>
      <c r="B8" s="2">
        <v>42566</v>
      </c>
      <c r="C8">
        <v>1021</v>
      </c>
      <c r="D8" t="s">
        <v>13</v>
      </c>
      <c r="E8" t="s">
        <v>20</v>
      </c>
      <c r="F8" t="s">
        <v>29</v>
      </c>
      <c r="G8" t="s">
        <v>20</v>
      </c>
      <c r="H8">
        <v>1300007</v>
      </c>
      <c r="I8" t="s">
        <v>30</v>
      </c>
      <c r="J8" t="s">
        <v>24</v>
      </c>
      <c r="K8">
        <v>0</v>
      </c>
      <c r="L8">
        <v>636</v>
      </c>
      <c r="M8">
        <v>-564145.43000000005</v>
      </c>
      <c r="N8">
        <f t="shared" si="0"/>
        <v>0</v>
      </c>
    </row>
    <row r="9" spans="1:14" x14ac:dyDescent="0.25">
      <c r="A9" t="s">
        <v>0</v>
      </c>
      <c r="B9" s="2">
        <v>42571</v>
      </c>
      <c r="C9">
        <v>1021</v>
      </c>
      <c r="D9" t="s">
        <v>13</v>
      </c>
      <c r="E9" t="s">
        <v>20</v>
      </c>
      <c r="F9" t="s">
        <v>31</v>
      </c>
      <c r="G9" t="s">
        <v>32</v>
      </c>
      <c r="H9">
        <v>1300008</v>
      </c>
      <c r="I9" t="s">
        <v>33</v>
      </c>
      <c r="J9" t="s">
        <v>24</v>
      </c>
      <c r="K9">
        <v>0</v>
      </c>
      <c r="L9">
        <v>400</v>
      </c>
      <c r="M9">
        <v>-564545.43000000005</v>
      </c>
      <c r="N9">
        <f t="shared" si="0"/>
        <v>0</v>
      </c>
    </row>
    <row r="10" spans="1:14" x14ac:dyDescent="0.25">
      <c r="A10" t="s">
        <v>0</v>
      </c>
      <c r="B10" s="2">
        <v>42571</v>
      </c>
      <c r="C10">
        <v>1021</v>
      </c>
      <c r="D10" t="s">
        <v>13</v>
      </c>
      <c r="E10" t="s">
        <v>20</v>
      </c>
      <c r="F10" t="s">
        <v>34</v>
      </c>
      <c r="G10" t="s">
        <v>35</v>
      </c>
      <c r="H10">
        <v>1300011</v>
      </c>
      <c r="I10" t="s">
        <v>36</v>
      </c>
      <c r="J10" t="s">
        <v>24</v>
      </c>
      <c r="K10">
        <v>0</v>
      </c>
      <c r="L10">
        <v>15140</v>
      </c>
      <c r="M10">
        <v>-579685.43000000005</v>
      </c>
      <c r="N10">
        <f t="shared" si="0"/>
        <v>0</v>
      </c>
    </row>
    <row r="11" spans="1:14" x14ac:dyDescent="0.25">
      <c r="A11" t="s">
        <v>0</v>
      </c>
      <c r="B11" s="2">
        <v>42571</v>
      </c>
      <c r="C11">
        <v>1021</v>
      </c>
      <c r="D11" t="s">
        <v>13</v>
      </c>
      <c r="E11" t="s">
        <v>20</v>
      </c>
      <c r="F11" t="s">
        <v>37</v>
      </c>
      <c r="G11" t="s">
        <v>37</v>
      </c>
      <c r="H11">
        <v>500007</v>
      </c>
      <c r="I11" t="s">
        <v>38</v>
      </c>
      <c r="J11" t="s">
        <v>19</v>
      </c>
      <c r="K11">
        <v>50000</v>
      </c>
      <c r="L11">
        <v>0</v>
      </c>
      <c r="M11">
        <v>-529685.43000000005</v>
      </c>
      <c r="N11">
        <f t="shared" si="0"/>
        <v>0</v>
      </c>
    </row>
    <row r="12" spans="1:14" x14ac:dyDescent="0.25">
      <c r="A12" t="s">
        <v>0</v>
      </c>
      <c r="B12" s="2">
        <v>42571</v>
      </c>
      <c r="C12">
        <v>1021</v>
      </c>
      <c r="D12" t="s">
        <v>13</v>
      </c>
      <c r="E12" t="s">
        <v>20</v>
      </c>
      <c r="F12" t="s">
        <v>39</v>
      </c>
      <c r="G12" t="s">
        <v>40</v>
      </c>
      <c r="H12">
        <v>500011</v>
      </c>
      <c r="I12" t="s">
        <v>41</v>
      </c>
      <c r="J12" t="s">
        <v>19</v>
      </c>
      <c r="K12">
        <v>0</v>
      </c>
      <c r="L12">
        <v>552640</v>
      </c>
      <c r="M12">
        <v>-1082325.43</v>
      </c>
      <c r="N12">
        <f t="shared" si="0"/>
        <v>0</v>
      </c>
    </row>
    <row r="13" spans="1:14" x14ac:dyDescent="0.25">
      <c r="A13" t="s">
        <v>0</v>
      </c>
      <c r="B13" s="2">
        <v>42573</v>
      </c>
      <c r="C13">
        <v>1021</v>
      </c>
      <c r="D13" t="s">
        <v>13</v>
      </c>
      <c r="E13" t="s">
        <v>20</v>
      </c>
      <c r="F13" t="s">
        <v>42</v>
      </c>
      <c r="G13" t="s">
        <v>43</v>
      </c>
      <c r="H13">
        <v>1300003</v>
      </c>
      <c r="I13" t="s">
        <v>44</v>
      </c>
      <c r="J13" t="s">
        <v>24</v>
      </c>
      <c r="K13">
        <v>0</v>
      </c>
      <c r="L13">
        <v>12000</v>
      </c>
      <c r="M13">
        <v>-1094325.43</v>
      </c>
      <c r="N13">
        <f t="shared" si="0"/>
        <v>0</v>
      </c>
    </row>
    <row r="14" spans="1:14" x14ac:dyDescent="0.25">
      <c r="A14" t="s">
        <v>0</v>
      </c>
      <c r="B14" s="2">
        <v>42581</v>
      </c>
      <c r="C14">
        <v>1021</v>
      </c>
      <c r="D14" t="s">
        <v>13</v>
      </c>
      <c r="E14" t="s">
        <v>20</v>
      </c>
      <c r="F14" t="s">
        <v>45</v>
      </c>
      <c r="G14" t="s">
        <v>46</v>
      </c>
      <c r="H14">
        <v>500004</v>
      </c>
      <c r="I14" t="s">
        <v>47</v>
      </c>
      <c r="J14" t="s">
        <v>19</v>
      </c>
      <c r="K14">
        <v>0</v>
      </c>
      <c r="L14">
        <v>100000</v>
      </c>
      <c r="M14">
        <v>-1194325.43</v>
      </c>
      <c r="N14">
        <f t="shared" si="0"/>
        <v>0</v>
      </c>
    </row>
    <row r="15" spans="1:14" x14ac:dyDescent="0.25">
      <c r="A15" t="s">
        <v>0</v>
      </c>
      <c r="B15" s="2">
        <v>42581</v>
      </c>
      <c r="C15">
        <v>1021</v>
      </c>
      <c r="D15" t="s">
        <v>13</v>
      </c>
      <c r="E15" t="s">
        <v>20</v>
      </c>
      <c r="F15" t="s">
        <v>48</v>
      </c>
      <c r="G15" t="s">
        <v>49</v>
      </c>
      <c r="H15">
        <v>1300001</v>
      </c>
      <c r="I15" t="s">
        <v>50</v>
      </c>
      <c r="J15" t="s">
        <v>24</v>
      </c>
      <c r="K15">
        <v>0</v>
      </c>
      <c r="L15">
        <v>1364</v>
      </c>
      <c r="M15">
        <v>-1195689.43</v>
      </c>
      <c r="N15">
        <f t="shared" si="0"/>
        <v>0</v>
      </c>
    </row>
    <row r="16" spans="1:14" x14ac:dyDescent="0.25">
      <c r="A16" t="s">
        <v>0</v>
      </c>
      <c r="B16" s="2">
        <v>42581</v>
      </c>
      <c r="C16">
        <v>1021</v>
      </c>
      <c r="D16" t="s">
        <v>13</v>
      </c>
      <c r="E16" t="s">
        <v>20</v>
      </c>
      <c r="F16" t="s">
        <v>48</v>
      </c>
      <c r="G16" t="s">
        <v>51</v>
      </c>
      <c r="H16">
        <v>1300002</v>
      </c>
      <c r="I16" t="s">
        <v>52</v>
      </c>
      <c r="J16" t="s">
        <v>24</v>
      </c>
      <c r="K16">
        <v>0</v>
      </c>
      <c r="L16">
        <v>2390</v>
      </c>
      <c r="M16">
        <v>-1198079.43</v>
      </c>
      <c r="N16">
        <f t="shared" si="0"/>
        <v>0</v>
      </c>
    </row>
    <row r="17" spans="1:14" x14ac:dyDescent="0.25">
      <c r="A17" t="s">
        <v>0</v>
      </c>
      <c r="B17" s="2">
        <v>42581</v>
      </c>
      <c r="C17">
        <v>1021</v>
      </c>
      <c r="D17" t="s">
        <v>13</v>
      </c>
      <c r="E17" t="s">
        <v>20</v>
      </c>
      <c r="F17" t="s">
        <v>53</v>
      </c>
      <c r="G17" t="s">
        <v>54</v>
      </c>
      <c r="H17">
        <v>500008</v>
      </c>
      <c r="I17" t="s">
        <v>55</v>
      </c>
      <c r="J17" t="s">
        <v>19</v>
      </c>
      <c r="K17">
        <v>0</v>
      </c>
      <c r="L17">
        <v>31200</v>
      </c>
      <c r="M17">
        <v>-1229279.43</v>
      </c>
      <c r="N17">
        <f t="shared" si="0"/>
        <v>0</v>
      </c>
    </row>
    <row r="18" spans="1:14" x14ac:dyDescent="0.25">
      <c r="A18" t="s">
        <v>0</v>
      </c>
      <c r="B18" s="2">
        <v>42581</v>
      </c>
      <c r="C18">
        <v>1021</v>
      </c>
      <c r="D18" t="s">
        <v>13</v>
      </c>
      <c r="E18" t="s">
        <v>20</v>
      </c>
      <c r="F18" t="s">
        <v>56</v>
      </c>
      <c r="G18" t="s">
        <v>35</v>
      </c>
      <c r="H18">
        <v>1300012</v>
      </c>
      <c r="I18" t="s">
        <v>57</v>
      </c>
      <c r="J18" t="s">
        <v>24</v>
      </c>
      <c r="K18">
        <v>0</v>
      </c>
      <c r="L18">
        <v>1300</v>
      </c>
      <c r="M18">
        <v>-1230579.43</v>
      </c>
      <c r="N18">
        <f t="shared" si="0"/>
        <v>0</v>
      </c>
    </row>
    <row r="19" spans="1:14" x14ac:dyDescent="0.25">
      <c r="A19" t="s">
        <v>0</v>
      </c>
      <c r="B19" s="2">
        <v>42581</v>
      </c>
      <c r="C19">
        <v>1021</v>
      </c>
      <c r="D19" t="s">
        <v>13</v>
      </c>
      <c r="E19" t="s">
        <v>20</v>
      </c>
      <c r="F19" t="s">
        <v>58</v>
      </c>
      <c r="H19">
        <v>1300013</v>
      </c>
      <c r="I19" t="s">
        <v>59</v>
      </c>
      <c r="J19" t="s">
        <v>24</v>
      </c>
      <c r="K19">
        <v>0</v>
      </c>
      <c r="L19">
        <v>9300</v>
      </c>
      <c r="M19">
        <v>-1239879.43</v>
      </c>
      <c r="N19">
        <f t="shared" si="0"/>
        <v>0</v>
      </c>
    </row>
    <row r="20" spans="1:14" x14ac:dyDescent="0.25">
      <c r="A20" t="s">
        <v>0</v>
      </c>
      <c r="B20" s="2">
        <v>42581</v>
      </c>
      <c r="C20">
        <v>1021</v>
      </c>
      <c r="D20" t="s">
        <v>13</v>
      </c>
      <c r="E20" t="s">
        <v>20</v>
      </c>
      <c r="F20" t="s">
        <v>60</v>
      </c>
      <c r="H20">
        <v>1300014</v>
      </c>
      <c r="I20" t="s">
        <v>61</v>
      </c>
      <c r="J20" t="s">
        <v>24</v>
      </c>
      <c r="K20">
        <v>0</v>
      </c>
      <c r="L20">
        <v>4780</v>
      </c>
      <c r="M20">
        <v>-1244659.43</v>
      </c>
      <c r="N20">
        <f t="shared" si="0"/>
        <v>0</v>
      </c>
    </row>
    <row r="21" spans="1:14" x14ac:dyDescent="0.25">
      <c r="A21" t="s">
        <v>0</v>
      </c>
      <c r="B21" s="2">
        <v>42581</v>
      </c>
      <c r="C21">
        <v>1021</v>
      </c>
      <c r="D21" t="s">
        <v>13</v>
      </c>
      <c r="E21" t="s">
        <v>20</v>
      </c>
      <c r="F21" t="s">
        <v>62</v>
      </c>
      <c r="G21" t="s">
        <v>63</v>
      </c>
      <c r="H21">
        <v>1300009</v>
      </c>
      <c r="I21" t="s">
        <v>64</v>
      </c>
      <c r="J21" t="s">
        <v>24</v>
      </c>
      <c r="K21">
        <v>0</v>
      </c>
      <c r="L21">
        <v>2067</v>
      </c>
      <c r="M21">
        <v>-1246726.43</v>
      </c>
      <c r="N21">
        <f t="shared" si="0"/>
        <v>0</v>
      </c>
    </row>
    <row r="22" spans="1:14" x14ac:dyDescent="0.25">
      <c r="A22" t="s">
        <v>0</v>
      </c>
      <c r="B22" s="2">
        <v>42581</v>
      </c>
      <c r="C22">
        <v>1021</v>
      </c>
      <c r="D22" t="s">
        <v>13</v>
      </c>
      <c r="E22" t="s">
        <v>20</v>
      </c>
      <c r="F22" t="s">
        <v>65</v>
      </c>
      <c r="G22" t="s">
        <v>43</v>
      </c>
      <c r="H22">
        <v>1300010</v>
      </c>
      <c r="I22" t="s">
        <v>66</v>
      </c>
      <c r="J22" t="s">
        <v>24</v>
      </c>
      <c r="K22">
        <v>0</v>
      </c>
      <c r="L22">
        <v>3450</v>
      </c>
      <c r="M22">
        <v>-1250176.43</v>
      </c>
      <c r="N22">
        <f t="shared" si="0"/>
        <v>0</v>
      </c>
    </row>
    <row r="23" spans="1:14" x14ac:dyDescent="0.25">
      <c r="A23" t="s">
        <v>0</v>
      </c>
      <c r="B23" s="2">
        <v>42581</v>
      </c>
      <c r="C23">
        <v>1021</v>
      </c>
      <c r="D23" t="s">
        <v>13</v>
      </c>
      <c r="E23" t="s">
        <v>20</v>
      </c>
      <c r="F23" t="s">
        <v>67</v>
      </c>
      <c r="G23" t="s">
        <v>68</v>
      </c>
      <c r="H23">
        <v>1600001</v>
      </c>
      <c r="I23" t="s">
        <v>69</v>
      </c>
      <c r="J23" t="s">
        <v>70</v>
      </c>
      <c r="K23">
        <v>500</v>
      </c>
      <c r="L23">
        <v>0</v>
      </c>
      <c r="M23">
        <v>-1249676.43</v>
      </c>
      <c r="N23">
        <f t="shared" si="0"/>
        <v>0</v>
      </c>
    </row>
    <row r="24" spans="1:14" x14ac:dyDescent="0.25">
      <c r="A24" t="s">
        <v>0</v>
      </c>
      <c r="B24" s="2">
        <v>42581</v>
      </c>
      <c r="C24">
        <v>1021</v>
      </c>
      <c r="D24" t="s">
        <v>13</v>
      </c>
      <c r="E24" t="s">
        <v>20</v>
      </c>
      <c r="F24" t="s">
        <v>71</v>
      </c>
      <c r="G24" t="s">
        <v>72</v>
      </c>
      <c r="H24">
        <v>1600002</v>
      </c>
      <c r="I24" t="s">
        <v>73</v>
      </c>
      <c r="J24" t="s">
        <v>70</v>
      </c>
      <c r="K24">
        <v>2800</v>
      </c>
      <c r="L24">
        <v>0</v>
      </c>
      <c r="M24">
        <v>-1246876.43</v>
      </c>
      <c r="N24">
        <f t="shared" si="0"/>
        <v>0</v>
      </c>
    </row>
    <row r="25" spans="1:14" x14ac:dyDescent="0.25">
      <c r="A25" t="s">
        <v>0</v>
      </c>
      <c r="B25" s="2">
        <v>42581</v>
      </c>
      <c r="C25">
        <v>1021</v>
      </c>
      <c r="D25" t="s">
        <v>13</v>
      </c>
      <c r="E25" t="s">
        <v>20</v>
      </c>
      <c r="F25" t="s">
        <v>74</v>
      </c>
      <c r="G25" t="s">
        <v>75</v>
      </c>
      <c r="H25">
        <v>1600003</v>
      </c>
      <c r="I25" t="s">
        <v>76</v>
      </c>
      <c r="J25" t="s">
        <v>70</v>
      </c>
      <c r="K25">
        <v>5558</v>
      </c>
      <c r="L25">
        <v>0</v>
      </c>
      <c r="M25">
        <v>-1241318.43</v>
      </c>
      <c r="N25">
        <f t="shared" si="0"/>
        <v>0</v>
      </c>
    </row>
    <row r="26" spans="1:14" x14ac:dyDescent="0.25">
      <c r="A26" t="s">
        <v>0</v>
      </c>
      <c r="B26" s="2">
        <v>42582</v>
      </c>
      <c r="C26">
        <v>1021</v>
      </c>
      <c r="D26" t="s">
        <v>13</v>
      </c>
      <c r="E26" t="s">
        <v>20</v>
      </c>
      <c r="F26" t="s">
        <v>77</v>
      </c>
      <c r="G26" t="s">
        <v>78</v>
      </c>
      <c r="H26">
        <v>1600004</v>
      </c>
      <c r="I26" t="s">
        <v>79</v>
      </c>
      <c r="J26" t="s">
        <v>70</v>
      </c>
      <c r="K26">
        <v>18028</v>
      </c>
      <c r="L26">
        <v>0</v>
      </c>
      <c r="M26">
        <v>-1223290.43</v>
      </c>
      <c r="N26">
        <f t="shared" si="0"/>
        <v>0</v>
      </c>
    </row>
    <row r="27" spans="1:14" x14ac:dyDescent="0.25">
      <c r="A27" t="s">
        <v>0</v>
      </c>
      <c r="B27" s="2">
        <v>42582</v>
      </c>
      <c r="C27">
        <v>1021</v>
      </c>
      <c r="D27" t="s">
        <v>13</v>
      </c>
      <c r="E27" t="s">
        <v>20</v>
      </c>
      <c r="F27" t="s">
        <v>80</v>
      </c>
      <c r="G27" t="s">
        <v>78</v>
      </c>
      <c r="H27">
        <v>1600005</v>
      </c>
      <c r="I27" t="s">
        <v>81</v>
      </c>
      <c r="J27" t="s">
        <v>70</v>
      </c>
      <c r="K27">
        <v>5000</v>
      </c>
      <c r="L27">
        <v>0</v>
      </c>
      <c r="M27">
        <v>-1218290.43</v>
      </c>
      <c r="N27">
        <f t="shared" si="0"/>
        <v>0</v>
      </c>
    </row>
    <row r="28" spans="1:14" x14ac:dyDescent="0.25">
      <c r="A28" t="s">
        <v>0</v>
      </c>
      <c r="B28" s="2">
        <v>42582</v>
      </c>
      <c r="C28">
        <v>1021</v>
      </c>
      <c r="D28" t="s">
        <v>13</v>
      </c>
      <c r="E28" t="s">
        <v>20</v>
      </c>
      <c r="F28" t="s">
        <v>82</v>
      </c>
      <c r="G28" t="s">
        <v>83</v>
      </c>
      <c r="H28">
        <v>8100001</v>
      </c>
      <c r="I28" t="s">
        <v>84</v>
      </c>
      <c r="J28" t="s">
        <v>70</v>
      </c>
      <c r="K28">
        <v>5300</v>
      </c>
      <c r="L28">
        <v>0</v>
      </c>
      <c r="M28">
        <v>-1212990.43</v>
      </c>
      <c r="N28">
        <f t="shared" si="0"/>
        <v>0</v>
      </c>
    </row>
    <row r="29" spans="1:14" x14ac:dyDescent="0.25">
      <c r="A29" t="s">
        <v>0</v>
      </c>
      <c r="B29" s="2">
        <v>42582</v>
      </c>
      <c r="C29">
        <v>1021</v>
      </c>
      <c r="D29" t="s">
        <v>13</v>
      </c>
      <c r="E29" t="s">
        <v>20</v>
      </c>
      <c r="F29" t="s">
        <v>85</v>
      </c>
      <c r="G29" t="s">
        <v>86</v>
      </c>
      <c r="H29">
        <v>1400001</v>
      </c>
      <c r="I29" t="s">
        <v>36</v>
      </c>
      <c r="J29" t="s">
        <v>24</v>
      </c>
      <c r="K29">
        <v>0</v>
      </c>
      <c r="L29">
        <v>15264</v>
      </c>
      <c r="M29">
        <v>-1228254.43</v>
      </c>
      <c r="N29">
        <f t="shared" si="0"/>
        <v>0</v>
      </c>
    </row>
    <row r="30" spans="1:14" x14ac:dyDescent="0.25">
      <c r="A30" t="s">
        <v>0</v>
      </c>
      <c r="B30" s="2">
        <v>42582</v>
      </c>
      <c r="C30">
        <v>1021</v>
      </c>
      <c r="D30" t="s">
        <v>13</v>
      </c>
      <c r="E30" t="s">
        <v>20</v>
      </c>
      <c r="F30" t="s">
        <v>87</v>
      </c>
      <c r="G30" t="s">
        <v>88</v>
      </c>
      <c r="H30">
        <v>4600001</v>
      </c>
      <c r="I30" t="s">
        <v>89</v>
      </c>
      <c r="J30" t="s">
        <v>24</v>
      </c>
      <c r="K30">
        <v>0</v>
      </c>
      <c r="L30">
        <v>5808</v>
      </c>
      <c r="M30">
        <v>-1234062.43</v>
      </c>
      <c r="N30">
        <f t="shared" si="0"/>
        <v>0</v>
      </c>
    </row>
    <row r="31" spans="1:14" x14ac:dyDescent="0.25">
      <c r="A31" t="s">
        <v>0</v>
      </c>
      <c r="B31" s="2">
        <v>42582</v>
      </c>
      <c r="C31">
        <v>1021</v>
      </c>
      <c r="D31" t="s">
        <v>13</v>
      </c>
      <c r="E31" t="s">
        <v>20</v>
      </c>
      <c r="F31" t="s">
        <v>87</v>
      </c>
      <c r="G31" t="s">
        <v>88</v>
      </c>
      <c r="H31">
        <v>4600002</v>
      </c>
      <c r="I31" t="s">
        <v>90</v>
      </c>
      <c r="J31" t="s">
        <v>24</v>
      </c>
      <c r="K31">
        <v>0</v>
      </c>
      <c r="L31">
        <v>4028</v>
      </c>
      <c r="M31">
        <v>-1238090.43</v>
      </c>
      <c r="N31">
        <f t="shared" si="0"/>
        <v>0</v>
      </c>
    </row>
    <row r="32" spans="1:14" x14ac:dyDescent="0.25">
      <c r="A32" t="s">
        <v>0</v>
      </c>
      <c r="B32" s="2">
        <v>42582</v>
      </c>
      <c r="C32">
        <v>1021</v>
      </c>
      <c r="D32" t="s">
        <v>13</v>
      </c>
      <c r="E32" t="s">
        <v>20</v>
      </c>
      <c r="F32" t="s">
        <v>91</v>
      </c>
      <c r="G32" t="s">
        <v>20</v>
      </c>
      <c r="H32">
        <v>4600003</v>
      </c>
      <c r="I32" t="s">
        <v>92</v>
      </c>
      <c r="J32" t="s">
        <v>24</v>
      </c>
      <c r="K32">
        <v>0</v>
      </c>
      <c r="L32">
        <v>212</v>
      </c>
      <c r="M32">
        <v>-1238302.43</v>
      </c>
      <c r="N32">
        <f t="shared" si="0"/>
        <v>0</v>
      </c>
    </row>
    <row r="33" spans="1:14" x14ac:dyDescent="0.25">
      <c r="A33" t="s">
        <v>0</v>
      </c>
      <c r="B33" s="2">
        <v>42582</v>
      </c>
      <c r="C33">
        <v>1021</v>
      </c>
      <c r="D33" t="s">
        <v>13</v>
      </c>
      <c r="E33" t="s">
        <v>20</v>
      </c>
      <c r="F33" t="s">
        <v>93</v>
      </c>
      <c r="G33" t="s">
        <v>94</v>
      </c>
      <c r="H33">
        <v>4800001</v>
      </c>
      <c r="I33" t="s">
        <v>95</v>
      </c>
      <c r="J33" t="s">
        <v>24</v>
      </c>
      <c r="K33">
        <v>0</v>
      </c>
      <c r="L33">
        <v>636</v>
      </c>
      <c r="M33">
        <v>-1238938.43</v>
      </c>
      <c r="N33">
        <f t="shared" si="0"/>
        <v>0</v>
      </c>
    </row>
    <row r="34" spans="1:14" x14ac:dyDescent="0.25">
      <c r="A34" t="s">
        <v>0</v>
      </c>
      <c r="B34" s="2">
        <v>42582</v>
      </c>
      <c r="C34">
        <v>1021</v>
      </c>
      <c r="D34" t="s">
        <v>13</v>
      </c>
      <c r="E34" t="s">
        <v>20</v>
      </c>
      <c r="F34" t="s">
        <v>96</v>
      </c>
      <c r="G34" t="s">
        <v>97</v>
      </c>
      <c r="H34">
        <v>5900001</v>
      </c>
      <c r="I34" t="s">
        <v>98</v>
      </c>
      <c r="J34" t="s">
        <v>24</v>
      </c>
      <c r="K34">
        <v>0</v>
      </c>
      <c r="L34">
        <v>481600</v>
      </c>
      <c r="M34">
        <v>-1720538.43</v>
      </c>
      <c r="N34">
        <f t="shared" si="0"/>
        <v>0</v>
      </c>
    </row>
    <row r="35" spans="1:14" x14ac:dyDescent="0.25">
      <c r="A35" t="s">
        <v>0</v>
      </c>
      <c r="B35" s="2">
        <v>42582</v>
      </c>
      <c r="C35">
        <v>1021</v>
      </c>
      <c r="D35" t="s">
        <v>13</v>
      </c>
      <c r="E35" t="s">
        <v>20</v>
      </c>
      <c r="F35" t="s">
        <v>99</v>
      </c>
      <c r="G35" t="s">
        <v>43</v>
      </c>
      <c r="H35">
        <v>6800001</v>
      </c>
      <c r="I35" t="s">
        <v>100</v>
      </c>
      <c r="J35" t="s">
        <v>24</v>
      </c>
      <c r="K35">
        <v>0</v>
      </c>
      <c r="L35">
        <v>1144.8</v>
      </c>
      <c r="M35">
        <v>-1721683.23</v>
      </c>
      <c r="N35">
        <f t="shared" si="0"/>
        <v>0</v>
      </c>
    </row>
    <row r="36" spans="1:14" x14ac:dyDescent="0.25">
      <c r="A36" t="s">
        <v>0</v>
      </c>
      <c r="B36" s="2">
        <v>42582</v>
      </c>
      <c r="C36">
        <v>1021</v>
      </c>
      <c r="D36" t="s">
        <v>13</v>
      </c>
      <c r="E36" t="s">
        <v>20</v>
      </c>
      <c r="F36" t="s">
        <v>101</v>
      </c>
      <c r="G36" t="s">
        <v>102</v>
      </c>
      <c r="H36">
        <v>4700001</v>
      </c>
      <c r="I36" t="s">
        <v>103</v>
      </c>
      <c r="J36" t="s">
        <v>19</v>
      </c>
      <c r="K36">
        <v>2000</v>
      </c>
      <c r="L36">
        <v>0</v>
      </c>
      <c r="M36">
        <v>-1719683.23</v>
      </c>
      <c r="N36">
        <f t="shared" si="0"/>
        <v>0</v>
      </c>
    </row>
    <row r="37" spans="1:14" x14ac:dyDescent="0.25">
      <c r="A37" t="s">
        <v>0</v>
      </c>
      <c r="B37" s="2">
        <v>42582</v>
      </c>
      <c r="C37">
        <v>1021</v>
      </c>
      <c r="D37" t="s">
        <v>13</v>
      </c>
      <c r="E37" t="s">
        <v>20</v>
      </c>
      <c r="F37" t="s">
        <v>104</v>
      </c>
      <c r="G37" t="s">
        <v>105</v>
      </c>
      <c r="H37">
        <v>6500001</v>
      </c>
      <c r="I37" t="s">
        <v>106</v>
      </c>
      <c r="J37" t="s">
        <v>19</v>
      </c>
      <c r="K37">
        <v>0</v>
      </c>
      <c r="L37">
        <v>17200</v>
      </c>
      <c r="M37">
        <v>-1736883.23</v>
      </c>
      <c r="N37">
        <f t="shared" si="0"/>
        <v>0</v>
      </c>
    </row>
    <row r="38" spans="1:14" x14ac:dyDescent="0.25">
      <c r="A38" t="s">
        <v>0</v>
      </c>
      <c r="B38" s="2">
        <v>42552</v>
      </c>
      <c r="C38">
        <v>1115</v>
      </c>
      <c r="D38" t="s">
        <v>13</v>
      </c>
      <c r="E38" t="s">
        <v>107</v>
      </c>
      <c r="F38" t="s">
        <v>15</v>
      </c>
      <c r="K38">
        <v>0</v>
      </c>
      <c r="L38">
        <v>0</v>
      </c>
      <c r="M38">
        <v>102744.95</v>
      </c>
      <c r="N38">
        <f t="shared" si="0"/>
        <v>102744.95</v>
      </c>
    </row>
    <row r="39" spans="1:14" x14ac:dyDescent="0.25">
      <c r="A39" t="s">
        <v>0</v>
      </c>
      <c r="B39" s="2">
        <v>42552</v>
      </c>
      <c r="C39">
        <v>1115</v>
      </c>
      <c r="D39" t="s">
        <v>13</v>
      </c>
      <c r="E39" t="s">
        <v>107</v>
      </c>
      <c r="F39" t="s">
        <v>108</v>
      </c>
      <c r="G39" t="s">
        <v>109</v>
      </c>
      <c r="H39">
        <v>1500004</v>
      </c>
      <c r="I39" t="s">
        <v>110</v>
      </c>
      <c r="J39" t="s">
        <v>111</v>
      </c>
      <c r="K39">
        <v>2395.6</v>
      </c>
      <c r="L39">
        <v>0</v>
      </c>
      <c r="M39">
        <v>105140.55</v>
      </c>
      <c r="N39">
        <f t="shared" si="0"/>
        <v>0</v>
      </c>
    </row>
    <row r="40" spans="1:14" x14ac:dyDescent="0.25">
      <c r="A40" t="s">
        <v>0</v>
      </c>
      <c r="B40" s="2">
        <v>42552</v>
      </c>
      <c r="C40">
        <v>1115</v>
      </c>
      <c r="D40" t="s">
        <v>13</v>
      </c>
      <c r="E40" t="s">
        <v>107</v>
      </c>
      <c r="F40" t="s">
        <v>112</v>
      </c>
      <c r="G40" t="s">
        <v>113</v>
      </c>
      <c r="H40">
        <v>1500008</v>
      </c>
      <c r="I40" t="s">
        <v>114</v>
      </c>
      <c r="J40" t="s">
        <v>111</v>
      </c>
      <c r="K40">
        <v>9911</v>
      </c>
      <c r="L40">
        <v>0</v>
      </c>
      <c r="M40">
        <v>115051.55</v>
      </c>
      <c r="N40">
        <f t="shared" si="0"/>
        <v>0</v>
      </c>
    </row>
    <row r="41" spans="1:14" x14ac:dyDescent="0.25">
      <c r="A41" t="s">
        <v>0</v>
      </c>
      <c r="B41" s="2">
        <v>42552</v>
      </c>
      <c r="C41">
        <v>1115</v>
      </c>
      <c r="D41" t="s">
        <v>13</v>
      </c>
      <c r="E41" t="s">
        <v>107</v>
      </c>
      <c r="F41" t="s">
        <v>115</v>
      </c>
      <c r="G41" t="s">
        <v>116</v>
      </c>
      <c r="H41">
        <v>1500014</v>
      </c>
      <c r="I41" t="s">
        <v>117</v>
      </c>
      <c r="J41" t="s">
        <v>111</v>
      </c>
      <c r="K41">
        <v>6160</v>
      </c>
      <c r="L41">
        <v>0</v>
      </c>
      <c r="M41">
        <v>121211.55</v>
      </c>
      <c r="N41">
        <f t="shared" si="0"/>
        <v>0</v>
      </c>
    </row>
    <row r="42" spans="1:14" x14ac:dyDescent="0.25">
      <c r="A42" t="s">
        <v>0</v>
      </c>
      <c r="B42" s="2">
        <v>42552</v>
      </c>
      <c r="C42">
        <v>1115</v>
      </c>
      <c r="D42" t="s">
        <v>13</v>
      </c>
      <c r="E42" t="s">
        <v>107</v>
      </c>
      <c r="F42" t="s">
        <v>118</v>
      </c>
      <c r="G42" t="s">
        <v>119</v>
      </c>
      <c r="H42">
        <v>1500010</v>
      </c>
      <c r="I42" t="s">
        <v>120</v>
      </c>
      <c r="J42" t="s">
        <v>111</v>
      </c>
      <c r="K42">
        <v>210000</v>
      </c>
      <c r="L42">
        <v>0</v>
      </c>
      <c r="M42">
        <v>331211.55</v>
      </c>
      <c r="N42">
        <f t="shared" si="0"/>
        <v>0</v>
      </c>
    </row>
    <row r="43" spans="1:14" x14ac:dyDescent="0.25">
      <c r="A43" t="s">
        <v>0</v>
      </c>
      <c r="B43" s="2">
        <v>42552</v>
      </c>
      <c r="C43">
        <v>1115</v>
      </c>
      <c r="D43" t="s">
        <v>13</v>
      </c>
      <c r="E43" t="s">
        <v>107</v>
      </c>
      <c r="F43" t="s">
        <v>121</v>
      </c>
      <c r="G43" t="s">
        <v>116</v>
      </c>
      <c r="H43">
        <v>4500003</v>
      </c>
      <c r="I43" t="s">
        <v>122</v>
      </c>
      <c r="J43" t="s">
        <v>111</v>
      </c>
      <c r="K43">
        <v>5500</v>
      </c>
      <c r="L43">
        <v>0</v>
      </c>
      <c r="M43">
        <v>336711.55</v>
      </c>
      <c r="N43">
        <f t="shared" si="0"/>
        <v>0</v>
      </c>
    </row>
    <row r="44" spans="1:14" x14ac:dyDescent="0.25">
      <c r="A44" t="s">
        <v>0</v>
      </c>
      <c r="B44" s="2">
        <v>42556</v>
      </c>
      <c r="C44">
        <v>1115</v>
      </c>
      <c r="D44" t="s">
        <v>13</v>
      </c>
      <c r="E44" t="s">
        <v>107</v>
      </c>
      <c r="F44" t="s">
        <v>108</v>
      </c>
      <c r="G44" t="s">
        <v>109</v>
      </c>
      <c r="H44">
        <v>1500005</v>
      </c>
      <c r="I44" t="s">
        <v>123</v>
      </c>
      <c r="J44" t="s">
        <v>111</v>
      </c>
      <c r="K44">
        <v>44520</v>
      </c>
      <c r="L44">
        <v>0</v>
      </c>
      <c r="M44">
        <v>381231.55</v>
      </c>
      <c r="N44">
        <f t="shared" si="0"/>
        <v>0</v>
      </c>
    </row>
    <row r="45" spans="1:14" x14ac:dyDescent="0.25">
      <c r="A45" t="s">
        <v>0</v>
      </c>
      <c r="B45" s="2">
        <v>42558</v>
      </c>
      <c r="C45">
        <v>1115</v>
      </c>
      <c r="D45" t="s">
        <v>13</v>
      </c>
      <c r="E45" t="s">
        <v>107</v>
      </c>
      <c r="F45" t="s">
        <v>108</v>
      </c>
      <c r="G45" t="s">
        <v>109</v>
      </c>
      <c r="H45">
        <v>1500006</v>
      </c>
      <c r="I45" t="s">
        <v>124</v>
      </c>
      <c r="J45" t="s">
        <v>111</v>
      </c>
      <c r="K45">
        <v>2289.6</v>
      </c>
      <c r="L45">
        <v>0</v>
      </c>
      <c r="M45">
        <v>383521.15</v>
      </c>
      <c r="N45">
        <f t="shared" si="0"/>
        <v>0</v>
      </c>
    </row>
    <row r="46" spans="1:14" x14ac:dyDescent="0.25">
      <c r="A46" t="s">
        <v>0</v>
      </c>
      <c r="B46" s="2">
        <v>42558</v>
      </c>
      <c r="C46">
        <v>1115</v>
      </c>
      <c r="D46" t="s">
        <v>13</v>
      </c>
      <c r="E46" t="s">
        <v>107</v>
      </c>
      <c r="F46" t="s">
        <v>118</v>
      </c>
      <c r="G46" t="s">
        <v>119</v>
      </c>
      <c r="H46">
        <v>1500011</v>
      </c>
      <c r="I46" t="s">
        <v>125</v>
      </c>
      <c r="J46" t="s">
        <v>111</v>
      </c>
      <c r="K46">
        <v>2905</v>
      </c>
      <c r="L46">
        <v>0</v>
      </c>
      <c r="M46">
        <v>386426.15</v>
      </c>
      <c r="N46">
        <f t="shared" si="0"/>
        <v>0</v>
      </c>
    </row>
    <row r="47" spans="1:14" x14ac:dyDescent="0.25">
      <c r="A47" t="s">
        <v>0</v>
      </c>
      <c r="B47" s="2">
        <v>42561</v>
      </c>
      <c r="C47">
        <v>1115</v>
      </c>
      <c r="D47" t="s">
        <v>13</v>
      </c>
      <c r="E47" t="s">
        <v>107</v>
      </c>
      <c r="F47" t="s">
        <v>112</v>
      </c>
      <c r="G47" t="s">
        <v>113</v>
      </c>
      <c r="H47">
        <v>1500009</v>
      </c>
      <c r="I47" t="s">
        <v>126</v>
      </c>
      <c r="J47" t="s">
        <v>111</v>
      </c>
      <c r="K47">
        <v>1176.5999999999999</v>
      </c>
      <c r="L47">
        <v>0</v>
      </c>
      <c r="M47">
        <v>387602.75</v>
      </c>
      <c r="N47">
        <f t="shared" si="0"/>
        <v>0</v>
      </c>
    </row>
    <row r="48" spans="1:14" x14ac:dyDescent="0.25">
      <c r="A48" t="s">
        <v>0</v>
      </c>
      <c r="B48" s="2">
        <v>42563</v>
      </c>
      <c r="C48">
        <v>1115</v>
      </c>
      <c r="D48" t="s">
        <v>13</v>
      </c>
      <c r="E48" t="s">
        <v>107</v>
      </c>
      <c r="F48" t="s">
        <v>118</v>
      </c>
      <c r="G48" t="s">
        <v>119</v>
      </c>
      <c r="H48">
        <v>1500012</v>
      </c>
      <c r="I48" t="s">
        <v>127</v>
      </c>
      <c r="J48" t="s">
        <v>111</v>
      </c>
      <c r="K48">
        <v>2653</v>
      </c>
      <c r="L48">
        <v>0</v>
      </c>
      <c r="M48">
        <v>390255.75</v>
      </c>
      <c r="N48">
        <f t="shared" si="0"/>
        <v>0</v>
      </c>
    </row>
    <row r="49" spans="1:14" x14ac:dyDescent="0.25">
      <c r="A49" t="s">
        <v>0</v>
      </c>
      <c r="B49" s="2">
        <v>42571</v>
      </c>
      <c r="C49">
        <v>1115</v>
      </c>
      <c r="D49" t="s">
        <v>13</v>
      </c>
      <c r="E49" t="s">
        <v>107</v>
      </c>
      <c r="F49" t="s">
        <v>128</v>
      </c>
      <c r="G49" t="s">
        <v>129</v>
      </c>
      <c r="H49">
        <v>1500001</v>
      </c>
      <c r="I49" t="s">
        <v>130</v>
      </c>
      <c r="J49" t="s">
        <v>111</v>
      </c>
      <c r="K49">
        <v>5300</v>
      </c>
      <c r="L49">
        <v>0</v>
      </c>
      <c r="M49">
        <v>395555.75</v>
      </c>
      <c r="N49">
        <f t="shared" si="0"/>
        <v>0</v>
      </c>
    </row>
    <row r="50" spans="1:14" x14ac:dyDescent="0.25">
      <c r="A50" t="s">
        <v>0</v>
      </c>
      <c r="B50" s="2">
        <v>42571</v>
      </c>
      <c r="C50">
        <v>1115</v>
      </c>
      <c r="D50" t="s">
        <v>13</v>
      </c>
      <c r="E50" t="s">
        <v>107</v>
      </c>
      <c r="F50" t="s">
        <v>131</v>
      </c>
      <c r="G50" t="s">
        <v>132</v>
      </c>
      <c r="H50">
        <v>1500002</v>
      </c>
      <c r="I50" t="s">
        <v>133</v>
      </c>
      <c r="J50" t="s">
        <v>111</v>
      </c>
      <c r="K50">
        <v>5600</v>
      </c>
      <c r="L50">
        <v>0</v>
      </c>
      <c r="M50">
        <v>401155.75</v>
      </c>
      <c r="N50">
        <f t="shared" si="0"/>
        <v>0</v>
      </c>
    </row>
    <row r="51" spans="1:14" x14ac:dyDescent="0.25">
      <c r="A51" t="s">
        <v>0</v>
      </c>
      <c r="B51" s="2">
        <v>42573</v>
      </c>
      <c r="C51">
        <v>1115</v>
      </c>
      <c r="D51" t="s">
        <v>13</v>
      </c>
      <c r="E51" t="s">
        <v>107</v>
      </c>
      <c r="F51" t="s">
        <v>134</v>
      </c>
      <c r="G51" t="s">
        <v>135</v>
      </c>
      <c r="H51">
        <v>1500007</v>
      </c>
      <c r="I51" t="s">
        <v>136</v>
      </c>
      <c r="J51" t="s">
        <v>111</v>
      </c>
      <c r="K51">
        <v>4650</v>
      </c>
      <c r="L51">
        <v>0</v>
      </c>
      <c r="M51">
        <v>405805.75</v>
      </c>
      <c r="N51">
        <f t="shared" si="0"/>
        <v>0</v>
      </c>
    </row>
    <row r="52" spans="1:14" x14ac:dyDescent="0.25">
      <c r="A52" t="s">
        <v>0</v>
      </c>
      <c r="B52" s="2">
        <v>42573</v>
      </c>
      <c r="C52">
        <v>1115</v>
      </c>
      <c r="D52" t="s">
        <v>13</v>
      </c>
      <c r="E52" t="s">
        <v>107</v>
      </c>
      <c r="F52" t="s">
        <v>134</v>
      </c>
      <c r="G52" t="s">
        <v>135</v>
      </c>
      <c r="H52">
        <v>6200001</v>
      </c>
      <c r="I52" t="s">
        <v>137</v>
      </c>
      <c r="J52" t="s">
        <v>111</v>
      </c>
      <c r="K52">
        <v>19582.439999999999</v>
      </c>
      <c r="L52">
        <v>0</v>
      </c>
      <c r="M52">
        <v>425388.19</v>
      </c>
      <c r="N52">
        <f t="shared" si="0"/>
        <v>0</v>
      </c>
    </row>
    <row r="53" spans="1:14" x14ac:dyDescent="0.25">
      <c r="A53" t="s">
        <v>0</v>
      </c>
      <c r="B53" s="2">
        <v>42577</v>
      </c>
      <c r="C53">
        <v>1115</v>
      </c>
      <c r="D53" t="s">
        <v>13</v>
      </c>
      <c r="E53" t="s">
        <v>107</v>
      </c>
      <c r="F53" t="s">
        <v>138</v>
      </c>
      <c r="G53" t="s">
        <v>132</v>
      </c>
      <c r="H53">
        <v>4500002</v>
      </c>
      <c r="I53" t="s">
        <v>139</v>
      </c>
      <c r="J53" t="s">
        <v>111</v>
      </c>
      <c r="K53">
        <v>15000</v>
      </c>
      <c r="L53">
        <v>0</v>
      </c>
      <c r="M53">
        <v>440388.19</v>
      </c>
      <c r="N53">
        <f t="shared" si="0"/>
        <v>0</v>
      </c>
    </row>
    <row r="54" spans="1:14" x14ac:dyDescent="0.25">
      <c r="A54" t="s">
        <v>0</v>
      </c>
      <c r="B54" s="2">
        <v>42577</v>
      </c>
      <c r="C54">
        <v>1115</v>
      </c>
      <c r="D54" t="s">
        <v>13</v>
      </c>
      <c r="E54" t="s">
        <v>107</v>
      </c>
      <c r="F54" t="s">
        <v>138</v>
      </c>
      <c r="G54" t="s">
        <v>132</v>
      </c>
      <c r="H54">
        <v>1500003</v>
      </c>
      <c r="I54" t="s">
        <v>140</v>
      </c>
      <c r="J54" t="s">
        <v>111</v>
      </c>
      <c r="K54">
        <v>16800</v>
      </c>
      <c r="L54">
        <v>0</v>
      </c>
      <c r="M54">
        <v>457188.19</v>
      </c>
      <c r="N54">
        <f t="shared" si="0"/>
        <v>0</v>
      </c>
    </row>
    <row r="55" spans="1:14" x14ac:dyDescent="0.25">
      <c r="A55" t="s">
        <v>0</v>
      </c>
      <c r="B55" s="2">
        <v>42577</v>
      </c>
      <c r="C55">
        <v>1115</v>
      </c>
      <c r="D55" t="s">
        <v>13</v>
      </c>
      <c r="E55" t="s">
        <v>107</v>
      </c>
      <c r="F55" t="s">
        <v>141</v>
      </c>
      <c r="G55" t="s">
        <v>132</v>
      </c>
      <c r="H55">
        <v>4500001</v>
      </c>
      <c r="I55" t="s">
        <v>142</v>
      </c>
      <c r="J55" t="s">
        <v>143</v>
      </c>
      <c r="K55">
        <v>0</v>
      </c>
      <c r="L55">
        <v>16800</v>
      </c>
      <c r="M55">
        <v>440388.19</v>
      </c>
      <c r="N55">
        <f t="shared" si="0"/>
        <v>0</v>
      </c>
    </row>
    <row r="56" spans="1:14" x14ac:dyDescent="0.25">
      <c r="A56" t="s">
        <v>0</v>
      </c>
      <c r="B56" s="2">
        <v>42577</v>
      </c>
      <c r="C56">
        <v>1115</v>
      </c>
      <c r="D56" t="s">
        <v>13</v>
      </c>
      <c r="E56" t="s">
        <v>107</v>
      </c>
      <c r="F56" t="s">
        <v>141</v>
      </c>
      <c r="G56" t="s">
        <v>132</v>
      </c>
      <c r="H56">
        <v>4500001</v>
      </c>
      <c r="I56" t="s">
        <v>142</v>
      </c>
      <c r="J56" t="s">
        <v>143</v>
      </c>
      <c r="K56">
        <v>16800</v>
      </c>
      <c r="L56">
        <v>0</v>
      </c>
      <c r="M56">
        <v>457188.19</v>
      </c>
      <c r="N56">
        <f t="shared" si="0"/>
        <v>0</v>
      </c>
    </row>
    <row r="57" spans="1:14" x14ac:dyDescent="0.25">
      <c r="A57" t="s">
        <v>0</v>
      </c>
      <c r="B57" s="2">
        <v>42577</v>
      </c>
      <c r="C57">
        <v>1115</v>
      </c>
      <c r="D57" t="s">
        <v>13</v>
      </c>
      <c r="E57" t="s">
        <v>107</v>
      </c>
      <c r="F57" t="s">
        <v>141</v>
      </c>
      <c r="G57" t="s">
        <v>132</v>
      </c>
      <c r="H57">
        <v>4500001</v>
      </c>
      <c r="I57" t="s">
        <v>142</v>
      </c>
      <c r="J57" t="s">
        <v>143</v>
      </c>
      <c r="K57">
        <v>0</v>
      </c>
      <c r="L57">
        <v>16800</v>
      </c>
      <c r="M57">
        <v>440388.19</v>
      </c>
      <c r="N57">
        <f t="shared" si="0"/>
        <v>0</v>
      </c>
    </row>
    <row r="58" spans="1:14" x14ac:dyDescent="0.25">
      <c r="A58" t="s">
        <v>0</v>
      </c>
      <c r="B58" s="2">
        <v>42581</v>
      </c>
      <c r="C58">
        <v>1115</v>
      </c>
      <c r="D58" t="s">
        <v>13</v>
      </c>
      <c r="E58" t="s">
        <v>107</v>
      </c>
      <c r="F58" t="s">
        <v>116</v>
      </c>
      <c r="G58" t="s">
        <v>116</v>
      </c>
      <c r="H58">
        <v>4500004</v>
      </c>
      <c r="I58" t="s">
        <v>144</v>
      </c>
      <c r="J58" t="s">
        <v>143</v>
      </c>
      <c r="K58">
        <v>0</v>
      </c>
      <c r="L58">
        <v>6160</v>
      </c>
      <c r="M58">
        <v>434228.19</v>
      </c>
      <c r="N58">
        <f t="shared" si="0"/>
        <v>0</v>
      </c>
    </row>
    <row r="59" spans="1:14" x14ac:dyDescent="0.25">
      <c r="A59" t="s">
        <v>0</v>
      </c>
      <c r="B59" s="2">
        <v>42581</v>
      </c>
      <c r="C59">
        <v>1115</v>
      </c>
      <c r="D59" t="s">
        <v>13</v>
      </c>
      <c r="E59" t="s">
        <v>107</v>
      </c>
      <c r="F59" t="s">
        <v>116</v>
      </c>
      <c r="G59" t="s">
        <v>116</v>
      </c>
      <c r="H59">
        <v>4500004</v>
      </c>
      <c r="I59" t="s">
        <v>144</v>
      </c>
      <c r="J59" t="s">
        <v>143</v>
      </c>
      <c r="K59">
        <v>6160</v>
      </c>
      <c r="L59">
        <v>0</v>
      </c>
      <c r="M59">
        <v>440388.19</v>
      </c>
      <c r="N59">
        <f t="shared" si="0"/>
        <v>0</v>
      </c>
    </row>
    <row r="60" spans="1:14" x14ac:dyDescent="0.25">
      <c r="A60" t="s">
        <v>0</v>
      </c>
      <c r="B60" s="2">
        <v>42581</v>
      </c>
      <c r="C60">
        <v>1115</v>
      </c>
      <c r="D60" t="s">
        <v>13</v>
      </c>
      <c r="E60" t="s">
        <v>107</v>
      </c>
      <c r="F60" t="s">
        <v>116</v>
      </c>
      <c r="G60" t="s">
        <v>116</v>
      </c>
      <c r="H60">
        <v>4500004</v>
      </c>
      <c r="I60" t="s">
        <v>144</v>
      </c>
      <c r="J60" t="s">
        <v>143</v>
      </c>
      <c r="K60">
        <v>0</v>
      </c>
      <c r="L60">
        <v>6160</v>
      </c>
      <c r="M60">
        <v>434228.19</v>
      </c>
      <c r="N60">
        <f t="shared" si="0"/>
        <v>0</v>
      </c>
    </row>
    <row r="61" spans="1:14" x14ac:dyDescent="0.25">
      <c r="A61" t="s">
        <v>0</v>
      </c>
      <c r="B61" s="2">
        <v>42581</v>
      </c>
      <c r="C61">
        <v>1115</v>
      </c>
      <c r="D61" t="s">
        <v>13</v>
      </c>
      <c r="E61" t="s">
        <v>107</v>
      </c>
      <c r="F61" t="s">
        <v>145</v>
      </c>
      <c r="G61" t="s">
        <v>146</v>
      </c>
      <c r="H61">
        <v>1500013</v>
      </c>
      <c r="I61" t="s">
        <v>147</v>
      </c>
      <c r="J61" t="s">
        <v>111</v>
      </c>
      <c r="K61">
        <v>7052.5</v>
      </c>
      <c r="L61">
        <v>0</v>
      </c>
      <c r="M61">
        <v>441280.69</v>
      </c>
      <c r="N61">
        <f t="shared" si="0"/>
        <v>0</v>
      </c>
    </row>
    <row r="62" spans="1:14" x14ac:dyDescent="0.25">
      <c r="A62" t="s">
        <v>0</v>
      </c>
      <c r="B62" s="2">
        <v>42581</v>
      </c>
      <c r="C62">
        <v>1115</v>
      </c>
      <c r="D62" t="s">
        <v>13</v>
      </c>
      <c r="E62" t="s">
        <v>107</v>
      </c>
      <c r="F62" t="s">
        <v>148</v>
      </c>
      <c r="G62" t="s">
        <v>132</v>
      </c>
      <c r="H62">
        <v>1500015</v>
      </c>
      <c r="I62" t="s">
        <v>149</v>
      </c>
      <c r="J62" t="s">
        <v>111</v>
      </c>
      <c r="K62">
        <v>9800</v>
      </c>
      <c r="L62">
        <v>0</v>
      </c>
      <c r="M62">
        <v>451080.69</v>
      </c>
      <c r="N62">
        <f t="shared" si="0"/>
        <v>0</v>
      </c>
    </row>
    <row r="63" spans="1:14" x14ac:dyDescent="0.25">
      <c r="A63" t="s">
        <v>0</v>
      </c>
      <c r="B63" s="2">
        <v>42581</v>
      </c>
      <c r="C63">
        <v>1115</v>
      </c>
      <c r="D63" t="s">
        <v>13</v>
      </c>
      <c r="E63" t="s">
        <v>107</v>
      </c>
      <c r="F63" t="s">
        <v>150</v>
      </c>
      <c r="G63" t="s">
        <v>116</v>
      </c>
      <c r="H63">
        <v>2400001</v>
      </c>
      <c r="I63" t="s">
        <v>151</v>
      </c>
      <c r="J63" t="s">
        <v>111</v>
      </c>
      <c r="K63">
        <v>211000</v>
      </c>
      <c r="L63">
        <v>0</v>
      </c>
      <c r="M63">
        <v>662080.68999999994</v>
      </c>
      <c r="N63">
        <f t="shared" si="0"/>
        <v>0</v>
      </c>
    </row>
    <row r="64" spans="1:14" x14ac:dyDescent="0.25">
      <c r="A64" t="s">
        <v>0</v>
      </c>
      <c r="B64" s="2">
        <v>42581</v>
      </c>
      <c r="C64">
        <v>1115</v>
      </c>
      <c r="D64" t="s">
        <v>13</v>
      </c>
      <c r="E64" t="s">
        <v>107</v>
      </c>
      <c r="F64" t="s">
        <v>152</v>
      </c>
      <c r="G64" t="s">
        <v>113</v>
      </c>
      <c r="H64">
        <v>2700001</v>
      </c>
      <c r="I64" t="s">
        <v>153</v>
      </c>
      <c r="J64" t="s">
        <v>111</v>
      </c>
      <c r="K64">
        <v>92500</v>
      </c>
      <c r="L64">
        <v>0</v>
      </c>
      <c r="M64">
        <v>754580.69</v>
      </c>
      <c r="N64">
        <f t="shared" si="0"/>
        <v>0</v>
      </c>
    </row>
    <row r="65" spans="1:14" x14ac:dyDescent="0.25">
      <c r="A65" t="s">
        <v>0</v>
      </c>
      <c r="B65" s="2">
        <v>42581</v>
      </c>
      <c r="C65">
        <v>1115</v>
      </c>
      <c r="D65" t="s">
        <v>13</v>
      </c>
      <c r="E65" t="s">
        <v>107</v>
      </c>
      <c r="F65" t="s">
        <v>154</v>
      </c>
      <c r="G65" t="s">
        <v>109</v>
      </c>
      <c r="H65">
        <v>3000001</v>
      </c>
      <c r="I65" t="s">
        <v>155</v>
      </c>
      <c r="J65" t="s">
        <v>111</v>
      </c>
      <c r="K65">
        <v>51250</v>
      </c>
      <c r="L65">
        <v>0</v>
      </c>
      <c r="M65">
        <v>805830.69</v>
      </c>
      <c r="N65">
        <f t="shared" si="0"/>
        <v>0</v>
      </c>
    </row>
    <row r="66" spans="1:14" x14ac:dyDescent="0.25">
      <c r="A66" t="s">
        <v>0</v>
      </c>
      <c r="B66" s="2">
        <v>42581</v>
      </c>
      <c r="C66">
        <v>1115</v>
      </c>
      <c r="D66" t="s">
        <v>13</v>
      </c>
      <c r="E66" t="s">
        <v>107</v>
      </c>
      <c r="F66" t="s">
        <v>156</v>
      </c>
      <c r="G66" t="s">
        <v>157</v>
      </c>
      <c r="H66">
        <v>3200001</v>
      </c>
      <c r="I66" t="s">
        <v>158</v>
      </c>
      <c r="J66" t="s">
        <v>111</v>
      </c>
      <c r="K66">
        <v>36040</v>
      </c>
      <c r="L66">
        <v>0</v>
      </c>
      <c r="M66">
        <v>841870.69</v>
      </c>
      <c r="N66">
        <f t="shared" si="0"/>
        <v>0</v>
      </c>
    </row>
    <row r="67" spans="1:14" x14ac:dyDescent="0.25">
      <c r="A67" t="s">
        <v>0</v>
      </c>
      <c r="B67" s="2">
        <v>42581</v>
      </c>
      <c r="C67">
        <v>1115</v>
      </c>
      <c r="D67" t="s">
        <v>13</v>
      </c>
      <c r="E67" t="s">
        <v>107</v>
      </c>
      <c r="F67" t="s">
        <v>152</v>
      </c>
      <c r="G67" t="s">
        <v>113</v>
      </c>
      <c r="H67">
        <v>3300001</v>
      </c>
      <c r="I67" t="s">
        <v>159</v>
      </c>
      <c r="J67" t="s">
        <v>111</v>
      </c>
      <c r="K67">
        <v>651900</v>
      </c>
      <c r="L67">
        <v>0</v>
      </c>
      <c r="M67">
        <v>1493770.69</v>
      </c>
      <c r="N67">
        <f t="shared" ref="N67:N130" si="1">IF(F67="OPENING BALANCE",M67,0)</f>
        <v>0</v>
      </c>
    </row>
    <row r="68" spans="1:14" x14ac:dyDescent="0.25">
      <c r="A68" t="s">
        <v>0</v>
      </c>
      <c r="B68" s="2">
        <v>42581</v>
      </c>
      <c r="C68">
        <v>1115</v>
      </c>
      <c r="D68" t="s">
        <v>13</v>
      </c>
      <c r="E68" t="s">
        <v>107</v>
      </c>
      <c r="F68" t="s">
        <v>160</v>
      </c>
      <c r="G68" t="s">
        <v>135</v>
      </c>
      <c r="H68">
        <v>3400001</v>
      </c>
      <c r="I68" t="s">
        <v>161</v>
      </c>
      <c r="J68" t="s">
        <v>111</v>
      </c>
      <c r="K68">
        <v>5300</v>
      </c>
      <c r="L68">
        <v>0</v>
      </c>
      <c r="M68">
        <v>1499070.69</v>
      </c>
      <c r="N68">
        <f t="shared" si="1"/>
        <v>0</v>
      </c>
    </row>
    <row r="69" spans="1:14" x14ac:dyDescent="0.25">
      <c r="A69" t="s">
        <v>0</v>
      </c>
      <c r="B69" s="2">
        <v>42581</v>
      </c>
      <c r="C69">
        <v>1115</v>
      </c>
      <c r="D69" t="s">
        <v>13</v>
      </c>
      <c r="E69" t="s">
        <v>107</v>
      </c>
      <c r="F69" t="s">
        <v>160</v>
      </c>
      <c r="G69" t="s">
        <v>135</v>
      </c>
      <c r="H69">
        <v>3500001</v>
      </c>
      <c r="I69" t="s">
        <v>162</v>
      </c>
      <c r="J69" t="s">
        <v>111</v>
      </c>
      <c r="K69">
        <v>350000</v>
      </c>
      <c r="L69">
        <v>0</v>
      </c>
      <c r="M69">
        <v>1849070.69</v>
      </c>
      <c r="N69">
        <f t="shared" si="1"/>
        <v>0</v>
      </c>
    </row>
    <row r="70" spans="1:14" x14ac:dyDescent="0.25">
      <c r="A70" t="s">
        <v>0</v>
      </c>
      <c r="B70" s="2">
        <v>42581</v>
      </c>
      <c r="C70">
        <v>1115</v>
      </c>
      <c r="D70" t="s">
        <v>13</v>
      </c>
      <c r="E70" t="s">
        <v>107</v>
      </c>
      <c r="F70" t="s">
        <v>163</v>
      </c>
      <c r="G70" t="s">
        <v>129</v>
      </c>
      <c r="H70">
        <v>3600001</v>
      </c>
      <c r="I70" t="s">
        <v>164</v>
      </c>
      <c r="J70" t="s">
        <v>111</v>
      </c>
      <c r="K70">
        <v>350000</v>
      </c>
      <c r="L70">
        <v>0</v>
      </c>
      <c r="M70">
        <v>2199070.69</v>
      </c>
      <c r="N70">
        <f t="shared" si="1"/>
        <v>0</v>
      </c>
    </row>
    <row r="71" spans="1:14" x14ac:dyDescent="0.25">
      <c r="A71" t="s">
        <v>0</v>
      </c>
      <c r="B71" s="2">
        <v>42581</v>
      </c>
      <c r="C71">
        <v>1115</v>
      </c>
      <c r="D71" t="s">
        <v>13</v>
      </c>
      <c r="E71" t="s">
        <v>107</v>
      </c>
      <c r="F71" t="s">
        <v>156</v>
      </c>
      <c r="G71" t="s">
        <v>157</v>
      </c>
      <c r="H71">
        <v>3700001</v>
      </c>
      <c r="I71" t="s">
        <v>165</v>
      </c>
      <c r="J71" t="s">
        <v>111</v>
      </c>
      <c r="K71">
        <v>109050</v>
      </c>
      <c r="L71">
        <v>0</v>
      </c>
      <c r="M71">
        <v>2308120.69</v>
      </c>
      <c r="N71">
        <f t="shared" si="1"/>
        <v>0</v>
      </c>
    </row>
    <row r="72" spans="1:14" x14ac:dyDescent="0.25">
      <c r="A72" t="s">
        <v>0</v>
      </c>
      <c r="B72" s="2">
        <v>42581</v>
      </c>
      <c r="C72">
        <v>1115</v>
      </c>
      <c r="D72" t="s">
        <v>13</v>
      </c>
      <c r="E72" t="s">
        <v>107</v>
      </c>
      <c r="F72" t="s">
        <v>74</v>
      </c>
      <c r="G72" t="s">
        <v>75</v>
      </c>
      <c r="H72">
        <v>1600003</v>
      </c>
      <c r="I72" t="s">
        <v>166</v>
      </c>
      <c r="J72" t="s">
        <v>70</v>
      </c>
      <c r="K72">
        <v>0</v>
      </c>
      <c r="L72">
        <v>2905</v>
      </c>
      <c r="M72">
        <v>2305215.69</v>
      </c>
      <c r="N72">
        <f t="shared" si="1"/>
        <v>0</v>
      </c>
    </row>
    <row r="73" spans="1:14" x14ac:dyDescent="0.25">
      <c r="A73" t="s">
        <v>0</v>
      </c>
      <c r="B73" s="2">
        <v>42581</v>
      </c>
      <c r="C73">
        <v>1115</v>
      </c>
      <c r="D73" t="s">
        <v>13</v>
      </c>
      <c r="E73" t="s">
        <v>107</v>
      </c>
      <c r="F73" t="s">
        <v>74</v>
      </c>
      <c r="G73" t="s">
        <v>75</v>
      </c>
      <c r="H73">
        <v>1600003</v>
      </c>
      <c r="I73" t="s">
        <v>167</v>
      </c>
      <c r="J73" t="s">
        <v>70</v>
      </c>
      <c r="K73">
        <v>0</v>
      </c>
      <c r="L73">
        <v>2653</v>
      </c>
      <c r="M73">
        <v>2302562.69</v>
      </c>
      <c r="N73">
        <f t="shared" si="1"/>
        <v>0</v>
      </c>
    </row>
    <row r="74" spans="1:14" x14ac:dyDescent="0.25">
      <c r="A74" t="s">
        <v>0</v>
      </c>
      <c r="B74" s="2">
        <v>42582</v>
      </c>
      <c r="C74">
        <v>1115</v>
      </c>
      <c r="D74" t="s">
        <v>13</v>
      </c>
      <c r="E74" t="s">
        <v>107</v>
      </c>
      <c r="F74" t="s">
        <v>77</v>
      </c>
      <c r="G74" t="s">
        <v>78</v>
      </c>
      <c r="H74">
        <v>1600004</v>
      </c>
      <c r="I74" t="s">
        <v>168</v>
      </c>
      <c r="J74" t="s">
        <v>70</v>
      </c>
      <c r="K74">
        <v>0</v>
      </c>
      <c r="L74">
        <v>1500</v>
      </c>
      <c r="M74">
        <v>2301062.69</v>
      </c>
      <c r="N74">
        <f t="shared" si="1"/>
        <v>0</v>
      </c>
    </row>
    <row r="75" spans="1:14" x14ac:dyDescent="0.25">
      <c r="A75" t="s">
        <v>0</v>
      </c>
      <c r="B75" s="2">
        <v>42582</v>
      </c>
      <c r="C75">
        <v>1115</v>
      </c>
      <c r="D75" t="s">
        <v>13</v>
      </c>
      <c r="E75" t="s">
        <v>107</v>
      </c>
      <c r="F75" t="s">
        <v>77</v>
      </c>
      <c r="G75" t="s">
        <v>78</v>
      </c>
      <c r="H75">
        <v>1600004</v>
      </c>
      <c r="I75" t="s">
        <v>169</v>
      </c>
      <c r="J75" t="s">
        <v>70</v>
      </c>
      <c r="K75">
        <v>0</v>
      </c>
      <c r="L75">
        <v>4500</v>
      </c>
      <c r="M75">
        <v>2296562.69</v>
      </c>
      <c r="N75">
        <f t="shared" si="1"/>
        <v>0</v>
      </c>
    </row>
    <row r="76" spans="1:14" x14ac:dyDescent="0.25">
      <c r="A76" t="s">
        <v>0</v>
      </c>
      <c r="B76" s="2">
        <v>42582</v>
      </c>
      <c r="C76">
        <v>1115</v>
      </c>
      <c r="D76" t="s">
        <v>13</v>
      </c>
      <c r="E76" t="s">
        <v>107</v>
      </c>
      <c r="F76" t="s">
        <v>77</v>
      </c>
      <c r="G76" t="s">
        <v>78</v>
      </c>
      <c r="H76">
        <v>1600004</v>
      </c>
      <c r="I76" t="s">
        <v>170</v>
      </c>
      <c r="J76" t="s">
        <v>70</v>
      </c>
      <c r="K76">
        <v>0</v>
      </c>
      <c r="L76">
        <v>4650</v>
      </c>
      <c r="M76">
        <v>2291912.69</v>
      </c>
      <c r="N76">
        <f t="shared" si="1"/>
        <v>0</v>
      </c>
    </row>
    <row r="77" spans="1:14" x14ac:dyDescent="0.25">
      <c r="A77" t="s">
        <v>0</v>
      </c>
      <c r="B77" s="2">
        <v>42582</v>
      </c>
      <c r="C77">
        <v>1115</v>
      </c>
      <c r="D77" t="s">
        <v>13</v>
      </c>
      <c r="E77" t="s">
        <v>107</v>
      </c>
      <c r="F77" t="s">
        <v>77</v>
      </c>
      <c r="G77" t="s">
        <v>78</v>
      </c>
      <c r="H77">
        <v>1600004</v>
      </c>
      <c r="I77" t="s">
        <v>171</v>
      </c>
      <c r="J77" t="s">
        <v>70</v>
      </c>
      <c r="K77">
        <v>0</v>
      </c>
      <c r="L77">
        <v>7378</v>
      </c>
      <c r="M77">
        <v>2284534.69</v>
      </c>
      <c r="N77">
        <f t="shared" si="1"/>
        <v>0</v>
      </c>
    </row>
    <row r="78" spans="1:14" x14ac:dyDescent="0.25">
      <c r="A78" t="s">
        <v>0</v>
      </c>
      <c r="B78" s="2">
        <v>42582</v>
      </c>
      <c r="C78">
        <v>1115</v>
      </c>
      <c r="D78" t="s">
        <v>13</v>
      </c>
      <c r="E78" t="s">
        <v>107</v>
      </c>
      <c r="F78" t="s">
        <v>80</v>
      </c>
      <c r="G78" t="s">
        <v>78</v>
      </c>
      <c r="H78">
        <v>1600005</v>
      </c>
      <c r="I78" t="s">
        <v>172</v>
      </c>
      <c r="J78" t="s">
        <v>70</v>
      </c>
      <c r="K78">
        <v>0</v>
      </c>
      <c r="L78">
        <v>2300</v>
      </c>
      <c r="M78">
        <v>2282234.69</v>
      </c>
      <c r="N78">
        <f t="shared" si="1"/>
        <v>0</v>
      </c>
    </row>
    <row r="79" spans="1:14" x14ac:dyDescent="0.25">
      <c r="A79" t="s">
        <v>0</v>
      </c>
      <c r="B79" s="2">
        <v>42582</v>
      </c>
      <c r="C79">
        <v>1115</v>
      </c>
      <c r="D79" t="s">
        <v>13</v>
      </c>
      <c r="E79" t="s">
        <v>107</v>
      </c>
      <c r="F79" t="s">
        <v>80</v>
      </c>
      <c r="G79" t="s">
        <v>78</v>
      </c>
      <c r="H79">
        <v>1600005</v>
      </c>
      <c r="I79" t="s">
        <v>173</v>
      </c>
      <c r="J79" t="s">
        <v>70</v>
      </c>
      <c r="K79">
        <v>0</v>
      </c>
      <c r="L79">
        <v>1900</v>
      </c>
      <c r="M79">
        <v>2280334.69</v>
      </c>
      <c r="N79">
        <f t="shared" si="1"/>
        <v>0</v>
      </c>
    </row>
    <row r="80" spans="1:14" x14ac:dyDescent="0.25">
      <c r="A80" t="s">
        <v>0</v>
      </c>
      <c r="B80" s="2">
        <v>42582</v>
      </c>
      <c r="C80">
        <v>1115</v>
      </c>
      <c r="D80" t="s">
        <v>13</v>
      </c>
      <c r="E80" t="s">
        <v>107</v>
      </c>
      <c r="F80" t="s">
        <v>80</v>
      </c>
      <c r="G80" t="s">
        <v>78</v>
      </c>
      <c r="H80">
        <v>1600005</v>
      </c>
      <c r="I80" t="s">
        <v>174</v>
      </c>
      <c r="J80" t="s">
        <v>70</v>
      </c>
      <c r="K80">
        <v>0</v>
      </c>
      <c r="L80">
        <v>800</v>
      </c>
      <c r="M80">
        <v>2279534.69</v>
      </c>
      <c r="N80">
        <f t="shared" si="1"/>
        <v>0</v>
      </c>
    </row>
    <row r="81" spans="1:14" x14ac:dyDescent="0.25">
      <c r="A81" t="s">
        <v>0</v>
      </c>
      <c r="B81" s="2">
        <v>42582</v>
      </c>
      <c r="C81">
        <v>1115</v>
      </c>
      <c r="D81" t="s">
        <v>13</v>
      </c>
      <c r="E81" t="s">
        <v>107</v>
      </c>
      <c r="F81" t="s">
        <v>82</v>
      </c>
      <c r="G81" t="s">
        <v>83</v>
      </c>
      <c r="H81">
        <v>8100001</v>
      </c>
      <c r="I81" s="3">
        <v>42430</v>
      </c>
      <c r="J81" t="s">
        <v>70</v>
      </c>
      <c r="K81">
        <v>1</v>
      </c>
      <c r="L81">
        <v>0</v>
      </c>
      <c r="M81">
        <v>2279535.69</v>
      </c>
      <c r="N81">
        <f t="shared" si="1"/>
        <v>0</v>
      </c>
    </row>
    <row r="82" spans="1:14" x14ac:dyDescent="0.25">
      <c r="A82" t="s">
        <v>0</v>
      </c>
      <c r="B82" s="2">
        <v>42582</v>
      </c>
      <c r="C82">
        <v>1115</v>
      </c>
      <c r="D82" t="s">
        <v>13</v>
      </c>
      <c r="E82" t="s">
        <v>107</v>
      </c>
      <c r="F82" t="s">
        <v>82</v>
      </c>
      <c r="G82" t="s">
        <v>83</v>
      </c>
      <c r="H82">
        <v>8100001</v>
      </c>
      <c r="I82" t="s">
        <v>175</v>
      </c>
      <c r="J82" t="s">
        <v>70</v>
      </c>
      <c r="K82">
        <v>0</v>
      </c>
      <c r="L82">
        <v>1</v>
      </c>
      <c r="M82">
        <v>2279534.69</v>
      </c>
      <c r="N82">
        <f t="shared" si="1"/>
        <v>0</v>
      </c>
    </row>
    <row r="83" spans="1:14" x14ac:dyDescent="0.25">
      <c r="A83" t="s">
        <v>0</v>
      </c>
      <c r="B83" s="2">
        <v>42582</v>
      </c>
      <c r="C83">
        <v>1115</v>
      </c>
      <c r="D83" t="s">
        <v>13</v>
      </c>
      <c r="E83" t="s">
        <v>107</v>
      </c>
      <c r="F83" t="s">
        <v>82</v>
      </c>
      <c r="G83" t="s">
        <v>83</v>
      </c>
      <c r="H83">
        <v>8100001</v>
      </c>
      <c r="I83" t="s">
        <v>176</v>
      </c>
      <c r="J83" t="s">
        <v>70</v>
      </c>
      <c r="K83">
        <v>0</v>
      </c>
      <c r="L83">
        <v>5300</v>
      </c>
      <c r="M83">
        <v>2274234.69</v>
      </c>
      <c r="N83">
        <f t="shared" si="1"/>
        <v>0</v>
      </c>
    </row>
    <row r="84" spans="1:14" x14ac:dyDescent="0.25">
      <c r="A84" t="s">
        <v>0</v>
      </c>
      <c r="B84" s="2">
        <v>42582</v>
      </c>
      <c r="C84">
        <v>1115</v>
      </c>
      <c r="D84" t="s">
        <v>13</v>
      </c>
      <c r="E84" t="s">
        <v>107</v>
      </c>
      <c r="F84" t="s">
        <v>177</v>
      </c>
      <c r="G84" t="s">
        <v>116</v>
      </c>
      <c r="H84">
        <v>6700001</v>
      </c>
      <c r="I84" t="s">
        <v>178</v>
      </c>
      <c r="J84" t="s">
        <v>111</v>
      </c>
      <c r="K84">
        <v>13940</v>
      </c>
      <c r="L84">
        <v>0</v>
      </c>
      <c r="M84">
        <v>2288174.69</v>
      </c>
      <c r="N84">
        <f t="shared" si="1"/>
        <v>0</v>
      </c>
    </row>
    <row r="85" spans="1:14" x14ac:dyDescent="0.25">
      <c r="A85" t="s">
        <v>0</v>
      </c>
      <c r="B85" s="2">
        <v>42582</v>
      </c>
      <c r="C85">
        <v>1115</v>
      </c>
      <c r="D85" t="s">
        <v>13</v>
      </c>
      <c r="E85" t="s">
        <v>107</v>
      </c>
      <c r="F85" t="s">
        <v>129</v>
      </c>
      <c r="G85" t="s">
        <v>129</v>
      </c>
      <c r="H85">
        <v>5000001</v>
      </c>
      <c r="I85" t="s">
        <v>179</v>
      </c>
      <c r="J85" t="s">
        <v>111</v>
      </c>
      <c r="K85">
        <v>570000</v>
      </c>
      <c r="L85">
        <v>0</v>
      </c>
      <c r="M85">
        <v>2858174.69</v>
      </c>
      <c r="N85">
        <f t="shared" si="1"/>
        <v>0</v>
      </c>
    </row>
    <row r="86" spans="1:14" x14ac:dyDescent="0.25">
      <c r="A86" t="s">
        <v>0</v>
      </c>
      <c r="B86" s="2">
        <v>42582</v>
      </c>
      <c r="C86">
        <v>1115</v>
      </c>
      <c r="D86" t="s">
        <v>13</v>
      </c>
      <c r="E86" t="s">
        <v>107</v>
      </c>
      <c r="F86" t="s">
        <v>109</v>
      </c>
      <c r="G86" t="s">
        <v>109</v>
      </c>
      <c r="H86">
        <v>5100001</v>
      </c>
      <c r="I86" t="s">
        <v>180</v>
      </c>
      <c r="J86" t="s">
        <v>111</v>
      </c>
      <c r="K86">
        <v>1600</v>
      </c>
      <c r="L86">
        <v>0</v>
      </c>
      <c r="M86">
        <v>2859774.69</v>
      </c>
      <c r="N86">
        <f t="shared" si="1"/>
        <v>0</v>
      </c>
    </row>
    <row r="87" spans="1:14" x14ac:dyDescent="0.25">
      <c r="A87" t="s">
        <v>0</v>
      </c>
      <c r="B87" s="2">
        <v>42582</v>
      </c>
      <c r="C87">
        <v>1115</v>
      </c>
      <c r="D87" t="s">
        <v>13</v>
      </c>
      <c r="E87" t="s">
        <v>107</v>
      </c>
      <c r="F87" t="s">
        <v>109</v>
      </c>
      <c r="G87" t="s">
        <v>109</v>
      </c>
      <c r="H87">
        <v>5300001</v>
      </c>
      <c r="I87" t="s">
        <v>181</v>
      </c>
      <c r="J87" t="s">
        <v>111</v>
      </c>
      <c r="K87">
        <v>780000</v>
      </c>
      <c r="L87">
        <v>0</v>
      </c>
      <c r="M87">
        <v>3639774.69</v>
      </c>
      <c r="N87">
        <f t="shared" si="1"/>
        <v>0</v>
      </c>
    </row>
    <row r="88" spans="1:14" x14ac:dyDescent="0.25">
      <c r="A88" t="s">
        <v>0</v>
      </c>
      <c r="B88" s="2">
        <v>42582</v>
      </c>
      <c r="C88">
        <v>1115</v>
      </c>
      <c r="D88" t="s">
        <v>13</v>
      </c>
      <c r="E88" t="s">
        <v>107</v>
      </c>
      <c r="F88" t="s">
        <v>129</v>
      </c>
      <c r="G88" t="s">
        <v>129</v>
      </c>
      <c r="H88">
        <v>5200001</v>
      </c>
      <c r="I88" t="s">
        <v>182</v>
      </c>
      <c r="J88" t="s">
        <v>143</v>
      </c>
      <c r="K88">
        <v>0</v>
      </c>
      <c r="L88">
        <v>570000</v>
      </c>
      <c r="M88">
        <v>3069774.69</v>
      </c>
      <c r="N88">
        <f t="shared" si="1"/>
        <v>0</v>
      </c>
    </row>
    <row r="89" spans="1:14" x14ac:dyDescent="0.25">
      <c r="A89" t="s">
        <v>0</v>
      </c>
      <c r="B89" s="2">
        <v>42582</v>
      </c>
      <c r="C89">
        <v>1115</v>
      </c>
      <c r="D89" t="s">
        <v>13</v>
      </c>
      <c r="E89" t="s">
        <v>107</v>
      </c>
      <c r="F89" t="s">
        <v>129</v>
      </c>
      <c r="G89" t="s">
        <v>129</v>
      </c>
      <c r="H89">
        <v>5200001</v>
      </c>
      <c r="I89" t="s">
        <v>182</v>
      </c>
      <c r="J89" t="s">
        <v>143</v>
      </c>
      <c r="K89">
        <v>570000</v>
      </c>
      <c r="L89">
        <v>0</v>
      </c>
      <c r="M89">
        <v>3639774.69</v>
      </c>
      <c r="N89">
        <f t="shared" si="1"/>
        <v>0</v>
      </c>
    </row>
    <row r="90" spans="1:14" x14ac:dyDescent="0.25">
      <c r="A90" t="s">
        <v>0</v>
      </c>
      <c r="B90" s="2">
        <v>42582</v>
      </c>
      <c r="C90">
        <v>1115</v>
      </c>
      <c r="D90" t="s">
        <v>13</v>
      </c>
      <c r="E90" t="s">
        <v>107</v>
      </c>
      <c r="F90" t="s">
        <v>129</v>
      </c>
      <c r="G90" t="s">
        <v>129</v>
      </c>
      <c r="H90">
        <v>5200001</v>
      </c>
      <c r="I90" t="s">
        <v>182</v>
      </c>
      <c r="J90" t="s">
        <v>143</v>
      </c>
      <c r="K90">
        <v>0</v>
      </c>
      <c r="L90">
        <v>570000</v>
      </c>
      <c r="M90">
        <v>3069774.69</v>
      </c>
      <c r="N90">
        <f t="shared" si="1"/>
        <v>0</v>
      </c>
    </row>
    <row r="91" spans="1:14" x14ac:dyDescent="0.25">
      <c r="A91" t="s">
        <v>0</v>
      </c>
      <c r="B91" s="2">
        <v>42552</v>
      </c>
      <c r="C91">
        <v>1116</v>
      </c>
      <c r="D91" t="s">
        <v>13</v>
      </c>
      <c r="E91" t="s">
        <v>183</v>
      </c>
      <c r="F91" t="s">
        <v>15</v>
      </c>
      <c r="K91">
        <v>0</v>
      </c>
      <c r="L91">
        <v>0</v>
      </c>
      <c r="M91">
        <v>0</v>
      </c>
      <c r="N91">
        <f t="shared" si="1"/>
        <v>0</v>
      </c>
    </row>
    <row r="92" spans="1:14" x14ac:dyDescent="0.25">
      <c r="A92" t="s">
        <v>0</v>
      </c>
      <c r="B92" s="2">
        <v>42552</v>
      </c>
      <c r="C92">
        <v>1117</v>
      </c>
      <c r="D92" t="s">
        <v>13</v>
      </c>
      <c r="E92" t="s">
        <v>184</v>
      </c>
      <c r="F92" t="s">
        <v>15</v>
      </c>
      <c r="K92">
        <v>0</v>
      </c>
      <c r="L92">
        <v>0</v>
      </c>
      <c r="M92">
        <v>0</v>
      </c>
      <c r="N92">
        <f t="shared" si="1"/>
        <v>0</v>
      </c>
    </row>
    <row r="93" spans="1:14" x14ac:dyDescent="0.25">
      <c r="A93" t="s">
        <v>0</v>
      </c>
      <c r="B93" s="2">
        <v>42556</v>
      </c>
      <c r="C93">
        <v>1117</v>
      </c>
      <c r="D93" t="s">
        <v>13</v>
      </c>
      <c r="E93" t="s">
        <v>184</v>
      </c>
      <c r="F93" t="s">
        <v>25</v>
      </c>
      <c r="G93" t="s">
        <v>25</v>
      </c>
      <c r="H93">
        <v>500005</v>
      </c>
      <c r="I93" t="s">
        <v>26</v>
      </c>
      <c r="J93" t="s">
        <v>19</v>
      </c>
      <c r="K93">
        <v>0</v>
      </c>
      <c r="L93">
        <v>50000</v>
      </c>
      <c r="M93">
        <v>-50000</v>
      </c>
      <c r="N93">
        <f t="shared" si="1"/>
        <v>0</v>
      </c>
    </row>
    <row r="94" spans="1:14" x14ac:dyDescent="0.25">
      <c r="A94" t="s">
        <v>0</v>
      </c>
      <c r="B94" s="2">
        <v>42566</v>
      </c>
      <c r="C94">
        <v>1117</v>
      </c>
      <c r="D94" t="s">
        <v>13</v>
      </c>
      <c r="E94" t="s">
        <v>184</v>
      </c>
      <c r="F94" t="s">
        <v>27</v>
      </c>
      <c r="G94" t="s">
        <v>27</v>
      </c>
      <c r="H94">
        <v>500006</v>
      </c>
      <c r="I94" t="s">
        <v>28</v>
      </c>
      <c r="J94" t="s">
        <v>19</v>
      </c>
      <c r="K94">
        <v>100000</v>
      </c>
      <c r="L94">
        <v>0</v>
      </c>
      <c r="M94">
        <v>50000</v>
      </c>
      <c r="N94">
        <f t="shared" si="1"/>
        <v>0</v>
      </c>
    </row>
    <row r="95" spans="1:14" x14ac:dyDescent="0.25">
      <c r="A95" t="s">
        <v>0</v>
      </c>
      <c r="B95" s="2">
        <v>42571</v>
      </c>
      <c r="C95">
        <v>1117</v>
      </c>
      <c r="D95" t="s">
        <v>13</v>
      </c>
      <c r="E95" t="s">
        <v>184</v>
      </c>
      <c r="F95" t="s">
        <v>37</v>
      </c>
      <c r="G95" t="s">
        <v>37</v>
      </c>
      <c r="H95">
        <v>500007</v>
      </c>
      <c r="I95" t="s">
        <v>38</v>
      </c>
      <c r="J95" t="s">
        <v>19</v>
      </c>
      <c r="K95">
        <v>0</v>
      </c>
      <c r="L95">
        <v>50000</v>
      </c>
      <c r="M95">
        <v>0</v>
      </c>
      <c r="N95">
        <f t="shared" si="1"/>
        <v>0</v>
      </c>
    </row>
    <row r="96" spans="1:14" x14ac:dyDescent="0.25">
      <c r="A96" t="s">
        <v>0</v>
      </c>
      <c r="B96" s="2">
        <v>42581</v>
      </c>
      <c r="C96">
        <v>1117</v>
      </c>
      <c r="D96" t="s">
        <v>13</v>
      </c>
      <c r="E96" t="s">
        <v>184</v>
      </c>
      <c r="F96" t="s">
        <v>45</v>
      </c>
      <c r="G96" t="s">
        <v>46</v>
      </c>
      <c r="H96">
        <v>500004</v>
      </c>
      <c r="I96" t="s">
        <v>47</v>
      </c>
      <c r="J96" t="s">
        <v>19</v>
      </c>
      <c r="K96">
        <v>100000</v>
      </c>
      <c r="L96">
        <v>0</v>
      </c>
      <c r="M96">
        <v>100000</v>
      </c>
      <c r="N96">
        <f t="shared" si="1"/>
        <v>0</v>
      </c>
    </row>
    <row r="97" spans="1:14" x14ac:dyDescent="0.25">
      <c r="A97" t="s">
        <v>0</v>
      </c>
      <c r="B97" s="2">
        <v>42552</v>
      </c>
      <c r="C97">
        <v>1300</v>
      </c>
      <c r="D97" t="s">
        <v>13</v>
      </c>
      <c r="E97" t="s">
        <v>185</v>
      </c>
      <c r="F97" t="s">
        <v>15</v>
      </c>
      <c r="K97">
        <v>0</v>
      </c>
      <c r="L97">
        <v>0</v>
      </c>
      <c r="M97">
        <v>0</v>
      </c>
      <c r="N97">
        <f t="shared" si="1"/>
        <v>0</v>
      </c>
    </row>
    <row r="98" spans="1:14" x14ac:dyDescent="0.25">
      <c r="A98" t="s">
        <v>0</v>
      </c>
      <c r="B98" s="2">
        <v>42552</v>
      </c>
      <c r="C98">
        <v>1300</v>
      </c>
      <c r="D98" t="s">
        <v>13</v>
      </c>
      <c r="E98" t="s">
        <v>185</v>
      </c>
      <c r="F98" t="s">
        <v>186</v>
      </c>
      <c r="G98" t="s">
        <v>187</v>
      </c>
      <c r="H98">
        <v>1200059</v>
      </c>
      <c r="I98" t="s">
        <v>188</v>
      </c>
      <c r="J98" t="s">
        <v>189</v>
      </c>
      <c r="K98">
        <v>6188</v>
      </c>
      <c r="L98">
        <v>0</v>
      </c>
      <c r="M98">
        <v>6188</v>
      </c>
      <c r="N98">
        <f t="shared" si="1"/>
        <v>0</v>
      </c>
    </row>
    <row r="99" spans="1:14" x14ac:dyDescent="0.25">
      <c r="A99" t="s">
        <v>0</v>
      </c>
      <c r="B99" s="2">
        <v>42556</v>
      </c>
      <c r="C99">
        <v>1300</v>
      </c>
      <c r="D99" t="s">
        <v>13</v>
      </c>
      <c r="E99" t="s">
        <v>185</v>
      </c>
      <c r="F99" t="s">
        <v>186</v>
      </c>
      <c r="G99" t="s">
        <v>187</v>
      </c>
      <c r="H99">
        <v>1200060</v>
      </c>
      <c r="I99" t="s">
        <v>190</v>
      </c>
      <c r="J99" t="s">
        <v>189</v>
      </c>
      <c r="K99">
        <v>7280</v>
      </c>
      <c r="L99">
        <v>0</v>
      </c>
      <c r="M99">
        <v>13468</v>
      </c>
      <c r="N99">
        <f t="shared" si="1"/>
        <v>0</v>
      </c>
    </row>
    <row r="100" spans="1:14" x14ac:dyDescent="0.25">
      <c r="A100" t="s">
        <v>0</v>
      </c>
      <c r="B100" s="2">
        <v>42566</v>
      </c>
      <c r="C100">
        <v>1300</v>
      </c>
      <c r="D100" t="s">
        <v>13</v>
      </c>
      <c r="E100" t="s">
        <v>185</v>
      </c>
      <c r="F100" t="s">
        <v>186</v>
      </c>
      <c r="G100" t="s">
        <v>187</v>
      </c>
      <c r="H100">
        <v>1200061</v>
      </c>
      <c r="I100" t="s">
        <v>191</v>
      </c>
      <c r="J100" t="s">
        <v>189</v>
      </c>
      <c r="K100">
        <v>7000</v>
      </c>
      <c r="L100">
        <v>0</v>
      </c>
      <c r="M100">
        <v>20468</v>
      </c>
      <c r="N100">
        <f t="shared" si="1"/>
        <v>0</v>
      </c>
    </row>
    <row r="101" spans="1:14" x14ac:dyDescent="0.25">
      <c r="A101" t="s">
        <v>0</v>
      </c>
      <c r="B101" s="2">
        <v>42571</v>
      </c>
      <c r="C101">
        <v>1300</v>
      </c>
      <c r="D101" t="s">
        <v>13</v>
      </c>
      <c r="E101" t="s">
        <v>185</v>
      </c>
      <c r="F101" t="s">
        <v>186</v>
      </c>
      <c r="G101" t="s">
        <v>187</v>
      </c>
      <c r="H101">
        <v>1200062</v>
      </c>
      <c r="I101" t="s">
        <v>192</v>
      </c>
      <c r="J101" t="s">
        <v>189</v>
      </c>
      <c r="K101">
        <v>9100</v>
      </c>
      <c r="L101">
        <v>0</v>
      </c>
      <c r="M101">
        <v>29568</v>
      </c>
      <c r="N101">
        <f t="shared" si="1"/>
        <v>0</v>
      </c>
    </row>
    <row r="102" spans="1:14" x14ac:dyDescent="0.25">
      <c r="A102" t="s">
        <v>0</v>
      </c>
      <c r="B102" s="2">
        <v>42573</v>
      </c>
      <c r="C102">
        <v>1300</v>
      </c>
      <c r="D102" t="s">
        <v>13</v>
      </c>
      <c r="E102" t="s">
        <v>185</v>
      </c>
      <c r="F102" t="s">
        <v>193</v>
      </c>
      <c r="G102" t="s">
        <v>194</v>
      </c>
      <c r="H102">
        <v>6100001</v>
      </c>
      <c r="I102" t="s">
        <v>195</v>
      </c>
      <c r="J102" t="s">
        <v>196</v>
      </c>
      <c r="K102">
        <v>0</v>
      </c>
      <c r="L102">
        <v>798.29</v>
      </c>
      <c r="M102">
        <v>28769.71</v>
      </c>
      <c r="N102">
        <f t="shared" si="1"/>
        <v>0</v>
      </c>
    </row>
    <row r="103" spans="1:14" x14ac:dyDescent="0.25">
      <c r="A103" t="s">
        <v>0</v>
      </c>
      <c r="B103" s="2">
        <v>42573</v>
      </c>
      <c r="C103">
        <v>1300</v>
      </c>
      <c r="D103" t="s">
        <v>13</v>
      </c>
      <c r="E103" t="s">
        <v>185</v>
      </c>
      <c r="F103" t="s">
        <v>193</v>
      </c>
      <c r="G103" t="s">
        <v>194</v>
      </c>
      <c r="H103">
        <v>6100001</v>
      </c>
      <c r="I103" t="s">
        <v>195</v>
      </c>
      <c r="J103" t="s">
        <v>196</v>
      </c>
      <c r="K103">
        <v>0</v>
      </c>
      <c r="L103">
        <v>133.05000000000001</v>
      </c>
      <c r="M103">
        <v>28636.66</v>
      </c>
      <c r="N103">
        <f t="shared" si="1"/>
        <v>0</v>
      </c>
    </row>
    <row r="104" spans="1:14" x14ac:dyDescent="0.25">
      <c r="A104" t="s">
        <v>0</v>
      </c>
      <c r="B104" s="2">
        <v>42573</v>
      </c>
      <c r="C104">
        <v>1300</v>
      </c>
      <c r="D104" t="s">
        <v>13</v>
      </c>
      <c r="E104" t="s">
        <v>185</v>
      </c>
      <c r="F104" t="s">
        <v>193</v>
      </c>
      <c r="G104" t="s">
        <v>194</v>
      </c>
      <c r="H104">
        <v>6100001</v>
      </c>
      <c r="I104" t="s">
        <v>195</v>
      </c>
      <c r="J104" t="s">
        <v>196</v>
      </c>
      <c r="K104">
        <v>0</v>
      </c>
      <c r="L104">
        <v>1206.58</v>
      </c>
      <c r="M104">
        <v>27430.080000000002</v>
      </c>
      <c r="N104">
        <f t="shared" si="1"/>
        <v>0</v>
      </c>
    </row>
    <row r="105" spans="1:14" x14ac:dyDescent="0.25">
      <c r="A105" t="s">
        <v>0</v>
      </c>
      <c r="B105" s="2">
        <v>42573</v>
      </c>
      <c r="C105">
        <v>1300</v>
      </c>
      <c r="D105" t="s">
        <v>13</v>
      </c>
      <c r="E105" t="s">
        <v>185</v>
      </c>
      <c r="F105" t="s">
        <v>193</v>
      </c>
      <c r="G105" t="s">
        <v>194</v>
      </c>
      <c r="H105">
        <v>6100001</v>
      </c>
      <c r="I105" t="s">
        <v>195</v>
      </c>
      <c r="J105" t="s">
        <v>196</v>
      </c>
      <c r="K105">
        <v>0</v>
      </c>
      <c r="L105">
        <v>6623.96</v>
      </c>
      <c r="M105">
        <v>20806.12</v>
      </c>
      <c r="N105">
        <f t="shared" si="1"/>
        <v>0</v>
      </c>
    </row>
    <row r="106" spans="1:14" x14ac:dyDescent="0.25">
      <c r="A106" t="s">
        <v>0</v>
      </c>
      <c r="B106" s="2">
        <v>42573</v>
      </c>
      <c r="C106">
        <v>1300</v>
      </c>
      <c r="D106" t="s">
        <v>13</v>
      </c>
      <c r="E106" t="s">
        <v>185</v>
      </c>
      <c r="F106" t="s">
        <v>193</v>
      </c>
      <c r="G106" t="s">
        <v>194</v>
      </c>
      <c r="H106">
        <v>6100001</v>
      </c>
      <c r="I106" t="s">
        <v>195</v>
      </c>
      <c r="J106" t="s">
        <v>196</v>
      </c>
      <c r="K106">
        <v>0</v>
      </c>
      <c r="L106">
        <v>4415.97</v>
      </c>
      <c r="M106">
        <v>16390.150000000001</v>
      </c>
      <c r="N106">
        <f t="shared" si="1"/>
        <v>0</v>
      </c>
    </row>
    <row r="107" spans="1:14" x14ac:dyDescent="0.25">
      <c r="A107" t="s">
        <v>0</v>
      </c>
      <c r="B107" s="2">
        <v>42581</v>
      </c>
      <c r="C107">
        <v>1300</v>
      </c>
      <c r="D107" t="s">
        <v>13</v>
      </c>
      <c r="E107" t="s">
        <v>185</v>
      </c>
      <c r="F107" t="s">
        <v>186</v>
      </c>
      <c r="G107" t="s">
        <v>187</v>
      </c>
      <c r="H107">
        <v>1200063</v>
      </c>
      <c r="I107" t="s">
        <v>197</v>
      </c>
      <c r="J107" t="s">
        <v>189</v>
      </c>
      <c r="K107">
        <v>15400</v>
      </c>
      <c r="L107">
        <v>0</v>
      </c>
      <c r="M107">
        <v>31790.15</v>
      </c>
      <c r="N107">
        <f t="shared" si="1"/>
        <v>0</v>
      </c>
    </row>
    <row r="108" spans="1:14" x14ac:dyDescent="0.25">
      <c r="A108" t="s">
        <v>0</v>
      </c>
      <c r="B108" s="2">
        <v>42581</v>
      </c>
      <c r="C108">
        <v>1300</v>
      </c>
      <c r="D108" t="s">
        <v>13</v>
      </c>
      <c r="E108" t="s">
        <v>185</v>
      </c>
      <c r="F108" t="s">
        <v>198</v>
      </c>
      <c r="G108" t="s">
        <v>199</v>
      </c>
      <c r="H108">
        <v>3900001</v>
      </c>
      <c r="I108" t="s">
        <v>200</v>
      </c>
      <c r="J108" t="s">
        <v>201</v>
      </c>
      <c r="K108">
        <v>8000</v>
      </c>
      <c r="L108">
        <v>0</v>
      </c>
      <c r="M108">
        <v>39790.15</v>
      </c>
      <c r="N108">
        <f t="shared" si="1"/>
        <v>0</v>
      </c>
    </row>
    <row r="109" spans="1:14" x14ac:dyDescent="0.25">
      <c r="A109" t="s">
        <v>0</v>
      </c>
      <c r="B109" s="2">
        <v>42581</v>
      </c>
      <c r="C109">
        <v>1300</v>
      </c>
      <c r="D109" t="s">
        <v>13</v>
      </c>
      <c r="E109" t="s">
        <v>185</v>
      </c>
      <c r="F109" t="s">
        <v>198</v>
      </c>
      <c r="G109" t="s">
        <v>199</v>
      </c>
      <c r="H109">
        <v>3900001</v>
      </c>
      <c r="I109" t="s">
        <v>200</v>
      </c>
      <c r="J109" t="s">
        <v>201</v>
      </c>
      <c r="K109">
        <v>1500</v>
      </c>
      <c r="L109">
        <v>0</v>
      </c>
      <c r="M109">
        <v>41290.15</v>
      </c>
      <c r="N109">
        <f t="shared" si="1"/>
        <v>0</v>
      </c>
    </row>
    <row r="110" spans="1:14" x14ac:dyDescent="0.25">
      <c r="A110" t="s">
        <v>0</v>
      </c>
      <c r="B110" s="2">
        <v>42581</v>
      </c>
      <c r="C110">
        <v>1300</v>
      </c>
      <c r="D110" t="s">
        <v>13</v>
      </c>
      <c r="E110" t="s">
        <v>185</v>
      </c>
      <c r="F110" t="s">
        <v>202</v>
      </c>
      <c r="G110" t="s">
        <v>203</v>
      </c>
      <c r="H110">
        <v>3900002</v>
      </c>
      <c r="I110" t="s">
        <v>36</v>
      </c>
      <c r="J110" t="s">
        <v>201</v>
      </c>
      <c r="K110">
        <v>240000</v>
      </c>
      <c r="L110">
        <v>0</v>
      </c>
      <c r="M110">
        <v>281290.15000000002</v>
      </c>
      <c r="N110">
        <f t="shared" si="1"/>
        <v>0</v>
      </c>
    </row>
    <row r="111" spans="1:14" x14ac:dyDescent="0.25">
      <c r="A111" t="s">
        <v>0</v>
      </c>
      <c r="B111" s="2">
        <v>42581</v>
      </c>
      <c r="C111">
        <v>1300</v>
      </c>
      <c r="D111" t="s">
        <v>13</v>
      </c>
      <c r="E111" t="s">
        <v>185</v>
      </c>
      <c r="F111" t="s">
        <v>204</v>
      </c>
      <c r="G111" t="s">
        <v>205</v>
      </c>
      <c r="H111">
        <v>3900003</v>
      </c>
      <c r="I111" t="s">
        <v>36</v>
      </c>
      <c r="J111" t="s">
        <v>201</v>
      </c>
      <c r="K111">
        <v>80000</v>
      </c>
      <c r="L111">
        <v>0</v>
      </c>
      <c r="M111">
        <v>361290.15</v>
      </c>
      <c r="N111">
        <f t="shared" si="1"/>
        <v>0</v>
      </c>
    </row>
    <row r="112" spans="1:14" x14ac:dyDescent="0.25">
      <c r="A112" t="s">
        <v>0</v>
      </c>
      <c r="B112" s="2">
        <v>42581</v>
      </c>
      <c r="C112">
        <v>1300</v>
      </c>
      <c r="D112" t="s">
        <v>13</v>
      </c>
      <c r="E112" t="s">
        <v>185</v>
      </c>
      <c r="F112" t="s">
        <v>204</v>
      </c>
      <c r="G112" t="s">
        <v>205</v>
      </c>
      <c r="H112">
        <v>3900003</v>
      </c>
      <c r="I112" t="s">
        <v>36</v>
      </c>
      <c r="J112" t="s">
        <v>201</v>
      </c>
      <c r="K112">
        <v>15000</v>
      </c>
      <c r="L112">
        <v>0</v>
      </c>
      <c r="M112">
        <v>376290.15</v>
      </c>
      <c r="N112">
        <f t="shared" si="1"/>
        <v>0</v>
      </c>
    </row>
    <row r="113" spans="1:14" x14ac:dyDescent="0.25">
      <c r="A113" t="s">
        <v>0</v>
      </c>
      <c r="B113" s="2">
        <v>42581</v>
      </c>
      <c r="C113">
        <v>1300</v>
      </c>
      <c r="D113" t="s">
        <v>13</v>
      </c>
      <c r="E113" t="s">
        <v>185</v>
      </c>
      <c r="F113" t="s">
        <v>204</v>
      </c>
      <c r="G113" t="s">
        <v>205</v>
      </c>
      <c r="H113">
        <v>3900003</v>
      </c>
      <c r="I113" t="s">
        <v>36</v>
      </c>
      <c r="J113" t="s">
        <v>201</v>
      </c>
      <c r="K113">
        <v>50000</v>
      </c>
      <c r="L113">
        <v>0</v>
      </c>
      <c r="M113">
        <v>426290.15</v>
      </c>
      <c r="N113">
        <f t="shared" si="1"/>
        <v>0</v>
      </c>
    </row>
    <row r="114" spans="1:14" x14ac:dyDescent="0.25">
      <c r="A114" t="s">
        <v>0</v>
      </c>
      <c r="B114" s="2">
        <v>42581</v>
      </c>
      <c r="C114">
        <v>1300</v>
      </c>
      <c r="D114" t="s">
        <v>13</v>
      </c>
      <c r="E114" t="s">
        <v>185</v>
      </c>
      <c r="F114" t="s">
        <v>204</v>
      </c>
      <c r="G114" t="s">
        <v>205</v>
      </c>
      <c r="H114">
        <v>3900003</v>
      </c>
      <c r="I114" t="s">
        <v>36</v>
      </c>
      <c r="J114" t="s">
        <v>201</v>
      </c>
      <c r="K114">
        <v>75000</v>
      </c>
      <c r="L114">
        <v>0</v>
      </c>
      <c r="M114">
        <v>501290.15</v>
      </c>
      <c r="N114">
        <f t="shared" si="1"/>
        <v>0</v>
      </c>
    </row>
    <row r="115" spans="1:14" x14ac:dyDescent="0.25">
      <c r="A115" t="s">
        <v>0</v>
      </c>
      <c r="B115" s="2">
        <v>42581</v>
      </c>
      <c r="C115">
        <v>1300</v>
      </c>
      <c r="D115" t="s">
        <v>13</v>
      </c>
      <c r="E115" t="s">
        <v>185</v>
      </c>
      <c r="F115" t="s">
        <v>204</v>
      </c>
      <c r="G115" t="s">
        <v>205</v>
      </c>
      <c r="H115">
        <v>3900003</v>
      </c>
      <c r="I115" t="s">
        <v>36</v>
      </c>
      <c r="J115" t="s">
        <v>201</v>
      </c>
      <c r="K115">
        <v>80000</v>
      </c>
      <c r="L115">
        <v>0</v>
      </c>
      <c r="M115">
        <v>581290.15</v>
      </c>
      <c r="N115">
        <f t="shared" si="1"/>
        <v>0</v>
      </c>
    </row>
    <row r="116" spans="1:14" x14ac:dyDescent="0.25">
      <c r="A116" t="s">
        <v>0</v>
      </c>
      <c r="B116" s="2">
        <v>42581</v>
      </c>
      <c r="C116">
        <v>1300</v>
      </c>
      <c r="D116" t="s">
        <v>13</v>
      </c>
      <c r="E116" t="s">
        <v>185</v>
      </c>
      <c r="F116" t="s">
        <v>204</v>
      </c>
      <c r="G116" t="s">
        <v>205</v>
      </c>
      <c r="H116">
        <v>3900003</v>
      </c>
      <c r="I116" t="s">
        <v>36</v>
      </c>
      <c r="J116" t="s">
        <v>201</v>
      </c>
      <c r="K116">
        <v>15000</v>
      </c>
      <c r="L116">
        <v>0</v>
      </c>
      <c r="M116">
        <v>596290.15</v>
      </c>
      <c r="N116">
        <f t="shared" si="1"/>
        <v>0</v>
      </c>
    </row>
    <row r="117" spans="1:14" x14ac:dyDescent="0.25">
      <c r="A117" t="s">
        <v>0</v>
      </c>
      <c r="B117" s="2">
        <v>42581</v>
      </c>
      <c r="C117">
        <v>1300</v>
      </c>
      <c r="D117" t="s">
        <v>13</v>
      </c>
      <c r="E117" t="s">
        <v>185</v>
      </c>
      <c r="F117" t="s">
        <v>204</v>
      </c>
      <c r="G117" t="s">
        <v>205</v>
      </c>
      <c r="H117">
        <v>3900003</v>
      </c>
      <c r="I117" t="s">
        <v>36</v>
      </c>
      <c r="J117" t="s">
        <v>201</v>
      </c>
      <c r="K117">
        <v>50000</v>
      </c>
      <c r="L117">
        <v>0</v>
      </c>
      <c r="M117">
        <v>646290.15</v>
      </c>
      <c r="N117">
        <f t="shared" si="1"/>
        <v>0</v>
      </c>
    </row>
    <row r="118" spans="1:14" x14ac:dyDescent="0.25">
      <c r="A118" t="s">
        <v>0</v>
      </c>
      <c r="B118" s="2">
        <v>42581</v>
      </c>
      <c r="C118">
        <v>1300</v>
      </c>
      <c r="D118" t="s">
        <v>13</v>
      </c>
      <c r="E118" t="s">
        <v>185</v>
      </c>
      <c r="F118" t="s">
        <v>204</v>
      </c>
      <c r="G118" t="s">
        <v>205</v>
      </c>
      <c r="H118">
        <v>3900003</v>
      </c>
      <c r="I118" t="s">
        <v>36</v>
      </c>
      <c r="J118" t="s">
        <v>201</v>
      </c>
      <c r="K118">
        <v>75000</v>
      </c>
      <c r="L118">
        <v>0</v>
      </c>
      <c r="M118">
        <v>721290.15</v>
      </c>
      <c r="N118">
        <f t="shared" si="1"/>
        <v>0</v>
      </c>
    </row>
    <row r="119" spans="1:14" x14ac:dyDescent="0.25">
      <c r="A119" t="s">
        <v>0</v>
      </c>
      <c r="B119" s="2">
        <v>42581</v>
      </c>
      <c r="C119">
        <v>1300</v>
      </c>
      <c r="D119" t="s">
        <v>13</v>
      </c>
      <c r="E119" t="s">
        <v>185</v>
      </c>
      <c r="F119" t="s">
        <v>204</v>
      </c>
      <c r="G119" t="s">
        <v>205</v>
      </c>
      <c r="H119">
        <v>3900003</v>
      </c>
      <c r="I119" t="s">
        <v>36</v>
      </c>
      <c r="J119" t="s">
        <v>201</v>
      </c>
      <c r="K119">
        <v>160000</v>
      </c>
      <c r="L119">
        <v>0</v>
      </c>
      <c r="M119">
        <v>881290.15</v>
      </c>
      <c r="N119">
        <f t="shared" si="1"/>
        <v>0</v>
      </c>
    </row>
    <row r="120" spans="1:14" x14ac:dyDescent="0.25">
      <c r="A120" t="s">
        <v>0</v>
      </c>
      <c r="B120" s="2">
        <v>42581</v>
      </c>
      <c r="C120">
        <v>1300</v>
      </c>
      <c r="D120" t="s">
        <v>13</v>
      </c>
      <c r="E120" t="s">
        <v>185</v>
      </c>
      <c r="F120" t="s">
        <v>204</v>
      </c>
      <c r="G120" t="s">
        <v>205</v>
      </c>
      <c r="H120">
        <v>3900003</v>
      </c>
      <c r="I120" t="s">
        <v>36</v>
      </c>
      <c r="J120" t="s">
        <v>201</v>
      </c>
      <c r="K120">
        <v>30000</v>
      </c>
      <c r="L120">
        <v>0</v>
      </c>
      <c r="M120">
        <v>911290.15</v>
      </c>
      <c r="N120">
        <f t="shared" si="1"/>
        <v>0</v>
      </c>
    </row>
    <row r="121" spans="1:14" x14ac:dyDescent="0.25">
      <c r="A121" t="s">
        <v>0</v>
      </c>
      <c r="B121" s="2">
        <v>42581</v>
      </c>
      <c r="C121">
        <v>1300</v>
      </c>
      <c r="D121" t="s">
        <v>13</v>
      </c>
      <c r="E121" t="s">
        <v>185</v>
      </c>
      <c r="F121" t="s">
        <v>204</v>
      </c>
      <c r="G121" t="s">
        <v>205</v>
      </c>
      <c r="H121">
        <v>3900003</v>
      </c>
      <c r="I121" t="s">
        <v>36</v>
      </c>
      <c r="J121" t="s">
        <v>201</v>
      </c>
      <c r="K121">
        <v>100000</v>
      </c>
      <c r="L121">
        <v>0</v>
      </c>
      <c r="M121">
        <v>1011290.15</v>
      </c>
      <c r="N121">
        <f t="shared" si="1"/>
        <v>0</v>
      </c>
    </row>
    <row r="122" spans="1:14" x14ac:dyDescent="0.25">
      <c r="A122" t="s">
        <v>0</v>
      </c>
      <c r="B122" s="2">
        <v>42581</v>
      </c>
      <c r="C122">
        <v>1300</v>
      </c>
      <c r="D122" t="s">
        <v>13</v>
      </c>
      <c r="E122" t="s">
        <v>185</v>
      </c>
      <c r="F122" t="s">
        <v>204</v>
      </c>
      <c r="G122" t="s">
        <v>205</v>
      </c>
      <c r="H122">
        <v>3900003</v>
      </c>
      <c r="I122" t="s">
        <v>36</v>
      </c>
      <c r="J122" t="s">
        <v>201</v>
      </c>
      <c r="K122">
        <v>150000</v>
      </c>
      <c r="L122">
        <v>0</v>
      </c>
      <c r="M122">
        <v>1161290.1499999999</v>
      </c>
      <c r="N122">
        <f t="shared" si="1"/>
        <v>0</v>
      </c>
    </row>
    <row r="123" spans="1:14" x14ac:dyDescent="0.25">
      <c r="A123" t="s">
        <v>0</v>
      </c>
      <c r="B123" s="2">
        <v>42581</v>
      </c>
      <c r="C123">
        <v>1300</v>
      </c>
      <c r="D123" t="s">
        <v>13</v>
      </c>
      <c r="E123" t="s">
        <v>185</v>
      </c>
      <c r="F123" t="s">
        <v>206</v>
      </c>
      <c r="G123" t="s">
        <v>207</v>
      </c>
      <c r="H123">
        <v>3900004</v>
      </c>
      <c r="I123" t="s">
        <v>36</v>
      </c>
      <c r="J123" t="s">
        <v>201</v>
      </c>
      <c r="K123">
        <v>80008.34</v>
      </c>
      <c r="L123">
        <v>0</v>
      </c>
      <c r="M123">
        <v>1241298.49</v>
      </c>
      <c r="N123">
        <f t="shared" si="1"/>
        <v>0</v>
      </c>
    </row>
    <row r="124" spans="1:14" x14ac:dyDescent="0.25">
      <c r="A124" t="s">
        <v>0</v>
      </c>
      <c r="B124" s="2">
        <v>42581</v>
      </c>
      <c r="C124">
        <v>1300</v>
      </c>
      <c r="D124" t="s">
        <v>13</v>
      </c>
      <c r="E124" t="s">
        <v>185</v>
      </c>
      <c r="F124" t="s">
        <v>206</v>
      </c>
      <c r="G124" t="s">
        <v>207</v>
      </c>
      <c r="H124">
        <v>3900004</v>
      </c>
      <c r="I124" t="s">
        <v>36</v>
      </c>
      <c r="J124" t="s">
        <v>201</v>
      </c>
      <c r="K124">
        <v>15008.34</v>
      </c>
      <c r="L124">
        <v>0</v>
      </c>
      <c r="M124">
        <v>1256306.83</v>
      </c>
      <c r="N124">
        <f t="shared" si="1"/>
        <v>0</v>
      </c>
    </row>
    <row r="125" spans="1:14" x14ac:dyDescent="0.25">
      <c r="A125" t="s">
        <v>0</v>
      </c>
      <c r="B125" s="2">
        <v>42581</v>
      </c>
      <c r="C125">
        <v>1300</v>
      </c>
      <c r="D125" t="s">
        <v>13</v>
      </c>
      <c r="E125" t="s">
        <v>185</v>
      </c>
      <c r="F125" t="s">
        <v>206</v>
      </c>
      <c r="G125" t="s">
        <v>207</v>
      </c>
      <c r="H125">
        <v>3900004</v>
      </c>
      <c r="I125" t="s">
        <v>36</v>
      </c>
      <c r="J125" t="s">
        <v>201</v>
      </c>
      <c r="K125">
        <v>50008.33</v>
      </c>
      <c r="L125">
        <v>0</v>
      </c>
      <c r="M125">
        <v>1306315.1599999999</v>
      </c>
      <c r="N125">
        <f t="shared" si="1"/>
        <v>0</v>
      </c>
    </row>
    <row r="126" spans="1:14" x14ac:dyDescent="0.25">
      <c r="A126" t="s">
        <v>0</v>
      </c>
      <c r="B126" s="2">
        <v>42581</v>
      </c>
      <c r="C126">
        <v>1300</v>
      </c>
      <c r="D126" t="s">
        <v>13</v>
      </c>
      <c r="E126" t="s">
        <v>185</v>
      </c>
      <c r="F126" t="s">
        <v>206</v>
      </c>
      <c r="G126" t="s">
        <v>207</v>
      </c>
      <c r="H126">
        <v>3900004</v>
      </c>
      <c r="I126" t="s">
        <v>36</v>
      </c>
      <c r="J126" t="s">
        <v>201</v>
      </c>
      <c r="K126">
        <v>75008.34</v>
      </c>
      <c r="L126">
        <v>0</v>
      </c>
      <c r="M126">
        <v>1381323.5</v>
      </c>
      <c r="N126">
        <f t="shared" si="1"/>
        <v>0</v>
      </c>
    </row>
    <row r="127" spans="1:14" x14ac:dyDescent="0.25">
      <c r="A127" t="s">
        <v>0</v>
      </c>
      <c r="B127" s="2">
        <v>42581</v>
      </c>
      <c r="C127">
        <v>1300</v>
      </c>
      <c r="D127" t="s">
        <v>13</v>
      </c>
      <c r="E127" t="s">
        <v>185</v>
      </c>
      <c r="F127" t="s">
        <v>206</v>
      </c>
      <c r="G127" t="s">
        <v>207</v>
      </c>
      <c r="H127">
        <v>3900004</v>
      </c>
      <c r="I127" t="s">
        <v>36</v>
      </c>
      <c r="J127" t="s">
        <v>201</v>
      </c>
      <c r="K127">
        <v>160016.67000000001</v>
      </c>
      <c r="L127">
        <v>0</v>
      </c>
      <c r="M127">
        <v>1541340.17</v>
      </c>
      <c r="N127">
        <f t="shared" si="1"/>
        <v>0</v>
      </c>
    </row>
    <row r="128" spans="1:14" x14ac:dyDescent="0.25">
      <c r="A128" t="s">
        <v>0</v>
      </c>
      <c r="B128" s="2">
        <v>42581</v>
      </c>
      <c r="C128">
        <v>1300</v>
      </c>
      <c r="D128" t="s">
        <v>13</v>
      </c>
      <c r="E128" t="s">
        <v>185</v>
      </c>
      <c r="F128" t="s">
        <v>206</v>
      </c>
      <c r="G128" t="s">
        <v>207</v>
      </c>
      <c r="H128">
        <v>3900004</v>
      </c>
      <c r="I128" t="s">
        <v>36</v>
      </c>
      <c r="J128" t="s">
        <v>201</v>
      </c>
      <c r="K128">
        <v>100016.66</v>
      </c>
      <c r="L128">
        <v>0</v>
      </c>
      <c r="M128">
        <v>1641356.83</v>
      </c>
      <c r="N128">
        <f t="shared" si="1"/>
        <v>0</v>
      </c>
    </row>
    <row r="129" spans="1:14" x14ac:dyDescent="0.25">
      <c r="A129" t="s">
        <v>0</v>
      </c>
      <c r="B129" s="2">
        <v>42581</v>
      </c>
      <c r="C129">
        <v>1300</v>
      </c>
      <c r="D129" t="s">
        <v>13</v>
      </c>
      <c r="E129" t="s">
        <v>185</v>
      </c>
      <c r="F129" t="s">
        <v>206</v>
      </c>
      <c r="G129" t="s">
        <v>207</v>
      </c>
      <c r="H129">
        <v>3900004</v>
      </c>
      <c r="I129" t="s">
        <v>36</v>
      </c>
      <c r="J129" t="s">
        <v>201</v>
      </c>
      <c r="K129">
        <v>150016.67000000001</v>
      </c>
      <c r="L129">
        <v>0</v>
      </c>
      <c r="M129">
        <v>1791373.5</v>
      </c>
      <c r="N129">
        <f t="shared" si="1"/>
        <v>0</v>
      </c>
    </row>
    <row r="130" spans="1:14" x14ac:dyDescent="0.25">
      <c r="A130" t="s">
        <v>0</v>
      </c>
      <c r="B130" s="2">
        <v>42581</v>
      </c>
      <c r="C130">
        <v>1300</v>
      </c>
      <c r="D130" t="s">
        <v>13</v>
      </c>
      <c r="E130" t="s">
        <v>185</v>
      </c>
      <c r="F130" t="s">
        <v>206</v>
      </c>
      <c r="G130" t="s">
        <v>207</v>
      </c>
      <c r="H130">
        <v>3900004</v>
      </c>
      <c r="I130" t="s">
        <v>36</v>
      </c>
      <c r="J130" t="s">
        <v>201</v>
      </c>
      <c r="K130">
        <v>30016.67</v>
      </c>
      <c r="L130">
        <v>0</v>
      </c>
      <c r="M130">
        <v>1821390.17</v>
      </c>
      <c r="N130">
        <f t="shared" si="1"/>
        <v>0</v>
      </c>
    </row>
    <row r="131" spans="1:14" x14ac:dyDescent="0.25">
      <c r="A131" t="s">
        <v>0</v>
      </c>
      <c r="B131" s="2">
        <v>42581</v>
      </c>
      <c r="C131">
        <v>1300</v>
      </c>
      <c r="D131" t="s">
        <v>13</v>
      </c>
      <c r="E131" t="s">
        <v>185</v>
      </c>
      <c r="F131" t="s">
        <v>208</v>
      </c>
      <c r="G131" t="s">
        <v>209</v>
      </c>
      <c r="H131">
        <v>3900005</v>
      </c>
      <c r="I131" t="s">
        <v>59</v>
      </c>
      <c r="J131" t="s">
        <v>201</v>
      </c>
      <c r="K131">
        <v>80008.34</v>
      </c>
      <c r="L131">
        <v>0</v>
      </c>
      <c r="M131">
        <v>1901398.51</v>
      </c>
      <c r="N131">
        <f t="shared" ref="N131:N194" si="2">IF(F131="OPENING BALANCE",M131,0)</f>
        <v>0</v>
      </c>
    </row>
    <row r="132" spans="1:14" x14ac:dyDescent="0.25">
      <c r="A132" t="s">
        <v>0</v>
      </c>
      <c r="B132" s="2">
        <v>42581</v>
      </c>
      <c r="C132">
        <v>1300</v>
      </c>
      <c r="D132" t="s">
        <v>13</v>
      </c>
      <c r="E132" t="s">
        <v>185</v>
      </c>
      <c r="F132" t="s">
        <v>208</v>
      </c>
      <c r="G132" t="s">
        <v>209</v>
      </c>
      <c r="H132">
        <v>3900005</v>
      </c>
      <c r="I132" t="s">
        <v>59</v>
      </c>
      <c r="J132" t="s">
        <v>201</v>
      </c>
      <c r="K132">
        <v>15008.34</v>
      </c>
      <c r="L132">
        <v>0</v>
      </c>
      <c r="M132">
        <v>1916406.85</v>
      </c>
      <c r="N132">
        <f t="shared" si="2"/>
        <v>0</v>
      </c>
    </row>
    <row r="133" spans="1:14" x14ac:dyDescent="0.25">
      <c r="A133" t="s">
        <v>0</v>
      </c>
      <c r="B133" s="2">
        <v>42581</v>
      </c>
      <c r="C133">
        <v>1300</v>
      </c>
      <c r="D133" t="s">
        <v>13</v>
      </c>
      <c r="E133" t="s">
        <v>185</v>
      </c>
      <c r="F133" t="s">
        <v>208</v>
      </c>
      <c r="G133" t="s">
        <v>209</v>
      </c>
      <c r="H133">
        <v>3900005</v>
      </c>
      <c r="I133" t="s">
        <v>59</v>
      </c>
      <c r="J133" t="s">
        <v>201</v>
      </c>
      <c r="K133">
        <v>50008.33</v>
      </c>
      <c r="L133">
        <v>0</v>
      </c>
      <c r="M133">
        <v>1966415.18</v>
      </c>
      <c r="N133">
        <f t="shared" si="2"/>
        <v>0</v>
      </c>
    </row>
    <row r="134" spans="1:14" x14ac:dyDescent="0.25">
      <c r="A134" t="s">
        <v>0</v>
      </c>
      <c r="B134" s="2">
        <v>42581</v>
      </c>
      <c r="C134">
        <v>1300</v>
      </c>
      <c r="D134" t="s">
        <v>13</v>
      </c>
      <c r="E134" t="s">
        <v>185</v>
      </c>
      <c r="F134" t="s">
        <v>208</v>
      </c>
      <c r="G134" t="s">
        <v>209</v>
      </c>
      <c r="H134">
        <v>3900005</v>
      </c>
      <c r="I134" t="s">
        <v>59</v>
      </c>
      <c r="J134" t="s">
        <v>201</v>
      </c>
      <c r="K134">
        <v>75008.34</v>
      </c>
      <c r="L134">
        <v>0</v>
      </c>
      <c r="M134">
        <v>2041423.52</v>
      </c>
      <c r="N134">
        <f t="shared" si="2"/>
        <v>0</v>
      </c>
    </row>
    <row r="135" spans="1:14" x14ac:dyDescent="0.25">
      <c r="A135" t="s">
        <v>0</v>
      </c>
      <c r="B135" s="2">
        <v>42581</v>
      </c>
      <c r="C135">
        <v>1300</v>
      </c>
      <c r="D135" t="s">
        <v>13</v>
      </c>
      <c r="E135" t="s">
        <v>185</v>
      </c>
      <c r="F135" t="s">
        <v>208</v>
      </c>
      <c r="G135" t="s">
        <v>209</v>
      </c>
      <c r="H135">
        <v>3900005</v>
      </c>
      <c r="I135" t="s">
        <v>59</v>
      </c>
      <c r="J135" t="s">
        <v>201</v>
      </c>
      <c r="K135">
        <v>40004.17</v>
      </c>
      <c r="L135">
        <v>0</v>
      </c>
      <c r="M135">
        <v>2081427.69</v>
      </c>
      <c r="N135">
        <f t="shared" si="2"/>
        <v>0</v>
      </c>
    </row>
    <row r="136" spans="1:14" x14ac:dyDescent="0.25">
      <c r="A136" t="s">
        <v>0</v>
      </c>
      <c r="B136" s="2">
        <v>42581</v>
      </c>
      <c r="C136">
        <v>1300</v>
      </c>
      <c r="D136" t="s">
        <v>13</v>
      </c>
      <c r="E136" t="s">
        <v>185</v>
      </c>
      <c r="F136" t="s">
        <v>208</v>
      </c>
      <c r="G136" t="s">
        <v>209</v>
      </c>
      <c r="H136">
        <v>3900005</v>
      </c>
      <c r="I136" t="s">
        <v>59</v>
      </c>
      <c r="J136" t="s">
        <v>201</v>
      </c>
      <c r="K136">
        <v>7504.17</v>
      </c>
      <c r="L136">
        <v>0</v>
      </c>
      <c r="M136">
        <v>2088931.86</v>
      </c>
      <c r="N136">
        <f t="shared" si="2"/>
        <v>0</v>
      </c>
    </row>
    <row r="137" spans="1:14" x14ac:dyDescent="0.25">
      <c r="A137" t="s">
        <v>0</v>
      </c>
      <c r="B137" s="2">
        <v>42581</v>
      </c>
      <c r="C137">
        <v>1300</v>
      </c>
      <c r="D137" t="s">
        <v>13</v>
      </c>
      <c r="E137" t="s">
        <v>185</v>
      </c>
      <c r="F137" t="s">
        <v>208</v>
      </c>
      <c r="G137" t="s">
        <v>209</v>
      </c>
      <c r="H137">
        <v>3900005</v>
      </c>
      <c r="I137" t="s">
        <v>59</v>
      </c>
      <c r="J137" t="s">
        <v>201</v>
      </c>
      <c r="K137">
        <v>25004.17</v>
      </c>
      <c r="L137">
        <v>0</v>
      </c>
      <c r="M137">
        <v>2113936.0299999998</v>
      </c>
      <c r="N137">
        <f t="shared" si="2"/>
        <v>0</v>
      </c>
    </row>
    <row r="138" spans="1:14" x14ac:dyDescent="0.25">
      <c r="A138" t="s">
        <v>0</v>
      </c>
      <c r="B138" s="2">
        <v>42581</v>
      </c>
      <c r="C138">
        <v>1300</v>
      </c>
      <c r="D138" t="s">
        <v>13</v>
      </c>
      <c r="E138" t="s">
        <v>185</v>
      </c>
      <c r="F138" t="s">
        <v>208</v>
      </c>
      <c r="G138" t="s">
        <v>209</v>
      </c>
      <c r="H138">
        <v>3900005</v>
      </c>
      <c r="I138" t="s">
        <v>59</v>
      </c>
      <c r="J138" t="s">
        <v>201</v>
      </c>
      <c r="K138">
        <v>37504.17</v>
      </c>
      <c r="L138">
        <v>0</v>
      </c>
      <c r="M138">
        <v>2151440.2000000002</v>
      </c>
      <c r="N138">
        <f t="shared" si="2"/>
        <v>0</v>
      </c>
    </row>
    <row r="139" spans="1:14" x14ac:dyDescent="0.25">
      <c r="A139" t="s">
        <v>0</v>
      </c>
      <c r="B139" s="2">
        <v>42582</v>
      </c>
      <c r="C139">
        <v>1300</v>
      </c>
      <c r="D139" t="s">
        <v>13</v>
      </c>
      <c r="E139" t="s">
        <v>185</v>
      </c>
      <c r="H139">
        <v>5600001</v>
      </c>
      <c r="I139" t="s">
        <v>98</v>
      </c>
      <c r="J139" t="s">
        <v>201</v>
      </c>
      <c r="K139">
        <v>523200</v>
      </c>
      <c r="L139">
        <v>0</v>
      </c>
      <c r="M139">
        <v>2674640.2000000002</v>
      </c>
      <c r="N139">
        <f t="shared" si="2"/>
        <v>0</v>
      </c>
    </row>
    <row r="140" spans="1:14" x14ac:dyDescent="0.25">
      <c r="A140" t="s">
        <v>0</v>
      </c>
      <c r="B140" s="2">
        <v>42582</v>
      </c>
      <c r="C140">
        <v>1300</v>
      </c>
      <c r="D140" t="s">
        <v>13</v>
      </c>
      <c r="E140" t="s">
        <v>185</v>
      </c>
      <c r="H140">
        <v>4900002</v>
      </c>
      <c r="I140" t="s">
        <v>210</v>
      </c>
      <c r="J140" t="s">
        <v>211</v>
      </c>
      <c r="K140">
        <v>40614.33</v>
      </c>
      <c r="L140">
        <v>0</v>
      </c>
      <c r="M140">
        <v>2715254.53</v>
      </c>
      <c r="N140">
        <f t="shared" si="2"/>
        <v>0</v>
      </c>
    </row>
    <row r="141" spans="1:14" x14ac:dyDescent="0.25">
      <c r="A141" t="s">
        <v>0</v>
      </c>
      <c r="B141" s="2">
        <v>42582</v>
      </c>
      <c r="C141">
        <v>1300</v>
      </c>
      <c r="D141" t="s">
        <v>13</v>
      </c>
      <c r="E141" t="s">
        <v>185</v>
      </c>
      <c r="H141">
        <v>4900002</v>
      </c>
      <c r="I141" t="s">
        <v>210</v>
      </c>
      <c r="J141" t="s">
        <v>211</v>
      </c>
      <c r="K141">
        <v>331198.03999999998</v>
      </c>
      <c r="L141">
        <v>0</v>
      </c>
      <c r="M141">
        <v>3046452.57</v>
      </c>
      <c r="N141">
        <f t="shared" si="2"/>
        <v>0</v>
      </c>
    </row>
    <row r="142" spans="1:14" x14ac:dyDescent="0.25">
      <c r="A142" t="s">
        <v>0</v>
      </c>
      <c r="B142" s="2">
        <v>42582</v>
      </c>
      <c r="C142">
        <v>1300</v>
      </c>
      <c r="D142" t="s">
        <v>13</v>
      </c>
      <c r="E142" t="s">
        <v>185</v>
      </c>
      <c r="G142" t="s">
        <v>212</v>
      </c>
      <c r="H142">
        <v>6600002</v>
      </c>
      <c r="I142" t="s">
        <v>213</v>
      </c>
      <c r="J142" t="s">
        <v>214</v>
      </c>
      <c r="K142">
        <v>0</v>
      </c>
      <c r="L142">
        <v>0</v>
      </c>
      <c r="M142">
        <v>3046452.57</v>
      </c>
      <c r="N142">
        <f t="shared" si="2"/>
        <v>0</v>
      </c>
    </row>
    <row r="143" spans="1:14" x14ac:dyDescent="0.25">
      <c r="A143" t="s">
        <v>0</v>
      </c>
      <c r="B143" s="2">
        <v>42582</v>
      </c>
      <c r="C143">
        <v>1300</v>
      </c>
      <c r="D143" t="s">
        <v>13</v>
      </c>
      <c r="E143" t="s">
        <v>185</v>
      </c>
      <c r="G143" t="s">
        <v>212</v>
      </c>
      <c r="H143">
        <v>6600002</v>
      </c>
      <c r="I143" t="s">
        <v>213</v>
      </c>
      <c r="J143" t="s">
        <v>214</v>
      </c>
      <c r="K143">
        <v>0</v>
      </c>
      <c r="L143">
        <v>0</v>
      </c>
      <c r="M143">
        <v>3046452.57</v>
      </c>
      <c r="N143">
        <f t="shared" si="2"/>
        <v>0</v>
      </c>
    </row>
    <row r="144" spans="1:14" x14ac:dyDescent="0.25">
      <c r="A144" t="s">
        <v>0</v>
      </c>
      <c r="B144" s="2">
        <v>42582</v>
      </c>
      <c r="C144">
        <v>1300</v>
      </c>
      <c r="D144" t="s">
        <v>13</v>
      </c>
      <c r="E144" t="s">
        <v>185</v>
      </c>
      <c r="G144" t="s">
        <v>212</v>
      </c>
      <c r="H144">
        <v>6600002</v>
      </c>
      <c r="I144" t="s">
        <v>213</v>
      </c>
      <c r="J144" t="s">
        <v>214</v>
      </c>
      <c r="K144">
        <v>0</v>
      </c>
      <c r="L144">
        <v>0</v>
      </c>
      <c r="M144">
        <v>3046452.57</v>
      </c>
      <c r="N144">
        <f t="shared" si="2"/>
        <v>0</v>
      </c>
    </row>
    <row r="145" spans="1:14" x14ac:dyDescent="0.25">
      <c r="A145" t="s">
        <v>0</v>
      </c>
      <c r="B145" s="2">
        <v>42582</v>
      </c>
      <c r="C145">
        <v>1300</v>
      </c>
      <c r="D145" t="s">
        <v>13</v>
      </c>
      <c r="E145" t="s">
        <v>185</v>
      </c>
      <c r="H145">
        <v>4900001</v>
      </c>
      <c r="I145" t="s">
        <v>210</v>
      </c>
      <c r="J145" t="s">
        <v>196</v>
      </c>
      <c r="K145">
        <v>0</v>
      </c>
      <c r="L145">
        <v>40614.33</v>
      </c>
      <c r="M145">
        <v>3005838.24</v>
      </c>
      <c r="N145">
        <f t="shared" si="2"/>
        <v>0</v>
      </c>
    </row>
    <row r="146" spans="1:14" x14ac:dyDescent="0.25">
      <c r="A146" t="s">
        <v>0</v>
      </c>
      <c r="B146" s="2">
        <v>42582</v>
      </c>
      <c r="C146">
        <v>1300</v>
      </c>
      <c r="D146" t="s">
        <v>13</v>
      </c>
      <c r="E146" t="s">
        <v>185</v>
      </c>
      <c r="H146">
        <v>4900001</v>
      </c>
      <c r="I146" t="s">
        <v>210</v>
      </c>
      <c r="J146" t="s">
        <v>196</v>
      </c>
      <c r="K146">
        <v>0</v>
      </c>
      <c r="L146">
        <v>331198.03999999998</v>
      </c>
      <c r="M146">
        <v>2674640.2000000002</v>
      </c>
      <c r="N146">
        <f t="shared" si="2"/>
        <v>0</v>
      </c>
    </row>
    <row r="147" spans="1:14" x14ac:dyDescent="0.25">
      <c r="A147" t="s">
        <v>0</v>
      </c>
      <c r="B147" s="2">
        <v>42582</v>
      </c>
      <c r="C147">
        <v>1300</v>
      </c>
      <c r="D147" t="s">
        <v>13</v>
      </c>
      <c r="E147" t="s">
        <v>185</v>
      </c>
      <c r="H147">
        <v>4900003</v>
      </c>
      <c r="I147" t="s">
        <v>215</v>
      </c>
      <c r="J147" t="s">
        <v>196</v>
      </c>
      <c r="K147">
        <v>0</v>
      </c>
      <c r="L147">
        <v>406143.33</v>
      </c>
      <c r="M147">
        <v>2268496.87</v>
      </c>
      <c r="N147">
        <f t="shared" si="2"/>
        <v>0</v>
      </c>
    </row>
    <row r="148" spans="1:14" x14ac:dyDescent="0.25">
      <c r="A148" t="s">
        <v>0</v>
      </c>
      <c r="B148" s="2">
        <v>42582</v>
      </c>
      <c r="C148">
        <v>1300</v>
      </c>
      <c r="D148" t="s">
        <v>13</v>
      </c>
      <c r="E148" t="s">
        <v>185</v>
      </c>
      <c r="H148">
        <v>4900003</v>
      </c>
      <c r="I148" t="s">
        <v>215</v>
      </c>
      <c r="J148" t="s">
        <v>196</v>
      </c>
      <c r="K148">
        <v>0</v>
      </c>
      <c r="L148">
        <v>331198.03999999998</v>
      </c>
      <c r="M148">
        <v>1937298.83</v>
      </c>
      <c r="N148">
        <f t="shared" si="2"/>
        <v>0</v>
      </c>
    </row>
    <row r="149" spans="1:14" x14ac:dyDescent="0.25">
      <c r="A149" t="s">
        <v>0</v>
      </c>
      <c r="B149" s="2">
        <v>42582</v>
      </c>
      <c r="C149">
        <v>1300</v>
      </c>
      <c r="D149" t="s">
        <v>13</v>
      </c>
      <c r="E149" t="s">
        <v>185</v>
      </c>
      <c r="G149" t="s">
        <v>212</v>
      </c>
      <c r="H149">
        <v>6600001</v>
      </c>
      <c r="I149" t="s">
        <v>213</v>
      </c>
      <c r="J149" t="s">
        <v>196</v>
      </c>
      <c r="K149">
        <v>0</v>
      </c>
      <c r="L149">
        <v>1596.58</v>
      </c>
      <c r="M149">
        <v>1935702.25</v>
      </c>
      <c r="N149">
        <f t="shared" si="2"/>
        <v>0</v>
      </c>
    </row>
    <row r="150" spans="1:14" x14ac:dyDescent="0.25">
      <c r="A150" t="s">
        <v>0</v>
      </c>
      <c r="B150" s="2">
        <v>42582</v>
      </c>
      <c r="C150">
        <v>1300</v>
      </c>
      <c r="D150" t="s">
        <v>13</v>
      </c>
      <c r="E150" t="s">
        <v>185</v>
      </c>
      <c r="G150" t="s">
        <v>212</v>
      </c>
      <c r="H150">
        <v>6600001</v>
      </c>
      <c r="I150" t="s">
        <v>213</v>
      </c>
      <c r="J150" t="s">
        <v>196</v>
      </c>
      <c r="K150">
        <v>0</v>
      </c>
      <c r="L150">
        <v>737.36</v>
      </c>
      <c r="M150">
        <v>1934964.89</v>
      </c>
      <c r="N150">
        <f t="shared" si="2"/>
        <v>0</v>
      </c>
    </row>
    <row r="151" spans="1:14" x14ac:dyDescent="0.25">
      <c r="A151" t="s">
        <v>0</v>
      </c>
      <c r="B151" s="2">
        <v>42582</v>
      </c>
      <c r="C151">
        <v>1300</v>
      </c>
      <c r="D151" t="s">
        <v>13</v>
      </c>
      <c r="E151" t="s">
        <v>185</v>
      </c>
      <c r="G151" t="s">
        <v>212</v>
      </c>
      <c r="H151">
        <v>6600001</v>
      </c>
      <c r="I151" t="s">
        <v>213</v>
      </c>
      <c r="J151" t="s">
        <v>196</v>
      </c>
      <c r="K151">
        <v>0</v>
      </c>
      <c r="L151">
        <v>9684.11</v>
      </c>
      <c r="M151">
        <v>1925280.78</v>
      </c>
      <c r="N151">
        <f t="shared" si="2"/>
        <v>0</v>
      </c>
    </row>
    <row r="152" spans="1:14" x14ac:dyDescent="0.25">
      <c r="A152" t="s">
        <v>0</v>
      </c>
      <c r="B152" s="2">
        <v>42552</v>
      </c>
      <c r="C152">
        <v>1350</v>
      </c>
      <c r="D152" t="s">
        <v>13</v>
      </c>
      <c r="E152" t="s">
        <v>216</v>
      </c>
      <c r="F152" t="s">
        <v>15</v>
      </c>
      <c r="K152">
        <v>0</v>
      </c>
      <c r="L152">
        <v>0</v>
      </c>
      <c r="M152">
        <v>0</v>
      </c>
      <c r="N152">
        <f t="shared" si="2"/>
        <v>0</v>
      </c>
    </row>
    <row r="153" spans="1:14" x14ac:dyDescent="0.25">
      <c r="A153" t="s">
        <v>0</v>
      </c>
      <c r="B153" s="2">
        <v>42552</v>
      </c>
      <c r="C153">
        <v>1350</v>
      </c>
      <c r="D153" t="s">
        <v>13</v>
      </c>
      <c r="E153" t="s">
        <v>216</v>
      </c>
      <c r="F153" t="s">
        <v>108</v>
      </c>
      <c r="G153" t="s">
        <v>109</v>
      </c>
      <c r="H153">
        <v>1500004</v>
      </c>
      <c r="I153" t="s">
        <v>110</v>
      </c>
      <c r="J153" t="s">
        <v>111</v>
      </c>
      <c r="K153">
        <v>0</v>
      </c>
      <c r="L153">
        <v>135.6</v>
      </c>
      <c r="M153">
        <v>-135.6</v>
      </c>
      <c r="N153">
        <f t="shared" si="2"/>
        <v>0</v>
      </c>
    </row>
    <row r="154" spans="1:14" x14ac:dyDescent="0.25">
      <c r="A154" t="s">
        <v>0</v>
      </c>
      <c r="B154" s="2">
        <v>42552</v>
      </c>
      <c r="C154">
        <v>1350</v>
      </c>
      <c r="D154" t="s">
        <v>13</v>
      </c>
      <c r="E154" t="s">
        <v>216</v>
      </c>
      <c r="F154" t="s">
        <v>112</v>
      </c>
      <c r="G154" t="s">
        <v>113</v>
      </c>
      <c r="H154">
        <v>1500008</v>
      </c>
      <c r="I154" t="s">
        <v>114</v>
      </c>
      <c r="J154" t="s">
        <v>111</v>
      </c>
      <c r="K154">
        <v>0</v>
      </c>
      <c r="L154">
        <v>561</v>
      </c>
      <c r="M154">
        <v>-696.6</v>
      </c>
      <c r="N154">
        <f t="shared" si="2"/>
        <v>0</v>
      </c>
    </row>
    <row r="155" spans="1:14" x14ac:dyDescent="0.25">
      <c r="A155" t="s">
        <v>0</v>
      </c>
      <c r="B155" s="2">
        <v>42556</v>
      </c>
      <c r="C155">
        <v>1350</v>
      </c>
      <c r="D155" t="s">
        <v>13</v>
      </c>
      <c r="E155" t="s">
        <v>216</v>
      </c>
      <c r="F155" t="s">
        <v>108</v>
      </c>
      <c r="G155" t="s">
        <v>109</v>
      </c>
      <c r="H155">
        <v>1500005</v>
      </c>
      <c r="I155" t="s">
        <v>123</v>
      </c>
      <c r="J155" t="s">
        <v>111</v>
      </c>
      <c r="K155">
        <v>0</v>
      </c>
      <c r="L155">
        <v>2520</v>
      </c>
      <c r="M155">
        <v>-3216.6</v>
      </c>
      <c r="N155">
        <f t="shared" si="2"/>
        <v>0</v>
      </c>
    </row>
    <row r="156" spans="1:14" x14ac:dyDescent="0.25">
      <c r="A156" t="s">
        <v>0</v>
      </c>
      <c r="B156" s="2">
        <v>42556</v>
      </c>
      <c r="C156">
        <v>1350</v>
      </c>
      <c r="D156" t="s">
        <v>13</v>
      </c>
      <c r="E156" t="s">
        <v>216</v>
      </c>
      <c r="F156" t="s">
        <v>217</v>
      </c>
      <c r="G156" t="s">
        <v>218</v>
      </c>
      <c r="H156">
        <v>1600007</v>
      </c>
      <c r="I156" t="s">
        <v>219</v>
      </c>
      <c r="J156" t="s">
        <v>70</v>
      </c>
      <c r="K156">
        <v>0</v>
      </c>
      <c r="L156">
        <v>12300</v>
      </c>
      <c r="M156">
        <v>-15516.6</v>
      </c>
      <c r="N156">
        <f t="shared" si="2"/>
        <v>0</v>
      </c>
    </row>
    <row r="157" spans="1:14" x14ac:dyDescent="0.25">
      <c r="A157" t="s">
        <v>0</v>
      </c>
      <c r="B157" s="2">
        <v>42558</v>
      </c>
      <c r="C157">
        <v>1350</v>
      </c>
      <c r="D157" t="s">
        <v>13</v>
      </c>
      <c r="E157" t="s">
        <v>216</v>
      </c>
      <c r="F157" t="s">
        <v>108</v>
      </c>
      <c r="G157" t="s">
        <v>109</v>
      </c>
      <c r="H157">
        <v>1500006</v>
      </c>
      <c r="I157" t="s">
        <v>124</v>
      </c>
      <c r="J157" t="s">
        <v>111</v>
      </c>
      <c r="K157">
        <v>0</v>
      </c>
      <c r="L157">
        <v>129.6</v>
      </c>
      <c r="M157">
        <v>-15646.2</v>
      </c>
      <c r="N157">
        <f t="shared" si="2"/>
        <v>0</v>
      </c>
    </row>
    <row r="158" spans="1:14" x14ac:dyDescent="0.25">
      <c r="A158" t="s">
        <v>0</v>
      </c>
      <c r="B158" s="2">
        <v>42561</v>
      </c>
      <c r="C158">
        <v>1350</v>
      </c>
      <c r="D158" t="s">
        <v>13</v>
      </c>
      <c r="E158" t="s">
        <v>216</v>
      </c>
      <c r="F158" t="s">
        <v>112</v>
      </c>
      <c r="G158" t="s">
        <v>113</v>
      </c>
      <c r="H158">
        <v>1500009</v>
      </c>
      <c r="I158" t="s">
        <v>126</v>
      </c>
      <c r="J158" t="s">
        <v>111</v>
      </c>
      <c r="K158">
        <v>0</v>
      </c>
      <c r="L158">
        <v>66.599999999999994</v>
      </c>
      <c r="M158">
        <v>-15712.8</v>
      </c>
      <c r="N158">
        <f t="shared" si="2"/>
        <v>0</v>
      </c>
    </row>
    <row r="159" spans="1:14" x14ac:dyDescent="0.25">
      <c r="A159" t="s">
        <v>0</v>
      </c>
      <c r="B159" s="2">
        <v>42571</v>
      </c>
      <c r="C159">
        <v>1350</v>
      </c>
      <c r="D159" t="s">
        <v>13</v>
      </c>
      <c r="E159" t="s">
        <v>216</v>
      </c>
      <c r="F159" t="s">
        <v>220</v>
      </c>
      <c r="G159" t="s">
        <v>221</v>
      </c>
      <c r="H159">
        <v>1600008</v>
      </c>
      <c r="I159" t="s">
        <v>222</v>
      </c>
      <c r="J159" t="s">
        <v>70</v>
      </c>
      <c r="K159">
        <v>0</v>
      </c>
      <c r="L159">
        <v>60</v>
      </c>
      <c r="M159">
        <v>-15772.8</v>
      </c>
      <c r="N159">
        <f t="shared" si="2"/>
        <v>0</v>
      </c>
    </row>
    <row r="160" spans="1:14" x14ac:dyDescent="0.25">
      <c r="A160" t="s">
        <v>0</v>
      </c>
      <c r="B160" s="2">
        <v>42571</v>
      </c>
      <c r="C160">
        <v>1350</v>
      </c>
      <c r="D160" t="s">
        <v>13</v>
      </c>
      <c r="E160" t="s">
        <v>216</v>
      </c>
      <c r="F160" t="s">
        <v>128</v>
      </c>
      <c r="G160" t="s">
        <v>129</v>
      </c>
      <c r="H160">
        <v>1500001</v>
      </c>
      <c r="I160" t="s">
        <v>130</v>
      </c>
      <c r="J160" t="s">
        <v>111</v>
      </c>
      <c r="K160">
        <v>0</v>
      </c>
      <c r="L160">
        <v>300</v>
      </c>
      <c r="M160">
        <v>-16072.8</v>
      </c>
      <c r="N160">
        <f t="shared" si="2"/>
        <v>0</v>
      </c>
    </row>
    <row r="161" spans="1:14" x14ac:dyDescent="0.25">
      <c r="A161" t="s">
        <v>0</v>
      </c>
      <c r="B161" s="2">
        <v>42573</v>
      </c>
      <c r="C161">
        <v>1350</v>
      </c>
      <c r="D161" t="s">
        <v>13</v>
      </c>
      <c r="E161" t="s">
        <v>216</v>
      </c>
      <c r="F161" t="s">
        <v>134</v>
      </c>
      <c r="G161" t="s">
        <v>135</v>
      </c>
      <c r="H161">
        <v>6200001</v>
      </c>
      <c r="I161" t="s">
        <v>137</v>
      </c>
      <c r="J161" t="s">
        <v>111</v>
      </c>
      <c r="K161">
        <v>0</v>
      </c>
      <c r="L161">
        <v>1108.44</v>
      </c>
      <c r="M161">
        <v>-17181.240000000002</v>
      </c>
      <c r="N161">
        <f t="shared" si="2"/>
        <v>0</v>
      </c>
    </row>
    <row r="162" spans="1:14" x14ac:dyDescent="0.25">
      <c r="A162" t="s">
        <v>0</v>
      </c>
      <c r="B162" s="2">
        <v>42573</v>
      </c>
      <c r="C162">
        <v>1350</v>
      </c>
      <c r="D162" t="s">
        <v>13</v>
      </c>
      <c r="E162" t="s">
        <v>216</v>
      </c>
      <c r="F162" t="s">
        <v>134</v>
      </c>
      <c r="G162" t="s">
        <v>135</v>
      </c>
      <c r="H162">
        <v>1500007</v>
      </c>
      <c r="I162" t="s">
        <v>136</v>
      </c>
      <c r="J162" t="s">
        <v>111</v>
      </c>
      <c r="K162">
        <v>0</v>
      </c>
      <c r="L162">
        <v>180</v>
      </c>
      <c r="M162">
        <v>-17361.240000000002</v>
      </c>
      <c r="N162">
        <f t="shared" si="2"/>
        <v>0</v>
      </c>
    </row>
    <row r="163" spans="1:14" x14ac:dyDescent="0.25">
      <c r="A163" t="s">
        <v>0</v>
      </c>
      <c r="B163" s="2">
        <v>42581</v>
      </c>
      <c r="C163">
        <v>1350</v>
      </c>
      <c r="D163" t="s">
        <v>13</v>
      </c>
      <c r="E163" t="s">
        <v>216</v>
      </c>
      <c r="F163" t="s">
        <v>156</v>
      </c>
      <c r="G163" t="s">
        <v>157</v>
      </c>
      <c r="H163">
        <v>3200001</v>
      </c>
      <c r="I163" t="s">
        <v>158</v>
      </c>
      <c r="J163" t="s">
        <v>111</v>
      </c>
      <c r="K163">
        <v>0</v>
      </c>
      <c r="L163">
        <v>2040</v>
      </c>
      <c r="M163">
        <v>-19401.240000000002</v>
      </c>
      <c r="N163">
        <f t="shared" si="2"/>
        <v>0</v>
      </c>
    </row>
    <row r="164" spans="1:14" x14ac:dyDescent="0.25">
      <c r="A164" t="s">
        <v>0</v>
      </c>
      <c r="B164" s="2">
        <v>42581</v>
      </c>
      <c r="C164">
        <v>1350</v>
      </c>
      <c r="D164" t="s">
        <v>13</v>
      </c>
      <c r="E164" t="s">
        <v>216</v>
      </c>
      <c r="F164" t="s">
        <v>152</v>
      </c>
      <c r="G164" t="s">
        <v>113</v>
      </c>
      <c r="H164">
        <v>3300001</v>
      </c>
      <c r="I164" t="s">
        <v>159</v>
      </c>
      <c r="J164" t="s">
        <v>111</v>
      </c>
      <c r="K164">
        <v>0</v>
      </c>
      <c r="L164">
        <v>36900</v>
      </c>
      <c r="M164">
        <v>-56301.24</v>
      </c>
      <c r="N164">
        <f t="shared" si="2"/>
        <v>0</v>
      </c>
    </row>
    <row r="165" spans="1:14" x14ac:dyDescent="0.25">
      <c r="A165" t="s">
        <v>0</v>
      </c>
      <c r="B165" s="2">
        <v>42581</v>
      </c>
      <c r="C165">
        <v>1350</v>
      </c>
      <c r="D165" t="s">
        <v>13</v>
      </c>
      <c r="E165" t="s">
        <v>216</v>
      </c>
      <c r="F165" t="s">
        <v>160</v>
      </c>
      <c r="G165" t="s">
        <v>135</v>
      </c>
      <c r="H165">
        <v>3400001</v>
      </c>
      <c r="I165" t="s">
        <v>161</v>
      </c>
      <c r="J165" t="s">
        <v>111</v>
      </c>
      <c r="K165">
        <v>0</v>
      </c>
      <c r="L165">
        <v>300</v>
      </c>
      <c r="M165">
        <v>-56601.24</v>
      </c>
      <c r="N165">
        <f t="shared" si="2"/>
        <v>0</v>
      </c>
    </row>
    <row r="166" spans="1:14" x14ac:dyDescent="0.25">
      <c r="A166" t="s">
        <v>0</v>
      </c>
      <c r="B166" s="2">
        <v>42581</v>
      </c>
      <c r="C166">
        <v>1350</v>
      </c>
      <c r="D166" t="s">
        <v>13</v>
      </c>
      <c r="E166" t="s">
        <v>216</v>
      </c>
      <c r="F166" t="s">
        <v>160</v>
      </c>
      <c r="G166" t="s">
        <v>135</v>
      </c>
      <c r="H166">
        <v>3500001</v>
      </c>
      <c r="I166" t="s">
        <v>162</v>
      </c>
      <c r="J166" t="s">
        <v>111</v>
      </c>
      <c r="K166">
        <v>0</v>
      </c>
      <c r="L166">
        <v>19800</v>
      </c>
      <c r="M166">
        <v>-76401.240000000005</v>
      </c>
      <c r="N166">
        <f t="shared" si="2"/>
        <v>0</v>
      </c>
    </row>
    <row r="167" spans="1:14" x14ac:dyDescent="0.25">
      <c r="A167" t="s">
        <v>0</v>
      </c>
      <c r="B167" s="2">
        <v>42581</v>
      </c>
      <c r="C167">
        <v>1350</v>
      </c>
      <c r="D167" t="s">
        <v>13</v>
      </c>
      <c r="E167" t="s">
        <v>216</v>
      </c>
      <c r="F167" t="s">
        <v>163</v>
      </c>
      <c r="G167" t="s">
        <v>129</v>
      </c>
      <c r="H167">
        <v>3600001</v>
      </c>
      <c r="I167" t="s">
        <v>164</v>
      </c>
      <c r="J167" t="s">
        <v>111</v>
      </c>
      <c r="K167">
        <v>0</v>
      </c>
      <c r="L167">
        <v>19800</v>
      </c>
      <c r="M167">
        <v>-96201.24</v>
      </c>
      <c r="N167">
        <f t="shared" si="2"/>
        <v>0</v>
      </c>
    </row>
    <row r="168" spans="1:14" x14ac:dyDescent="0.25">
      <c r="A168" t="s">
        <v>0</v>
      </c>
      <c r="B168" s="2">
        <v>42581</v>
      </c>
      <c r="C168">
        <v>1350</v>
      </c>
      <c r="D168" t="s">
        <v>13</v>
      </c>
      <c r="E168" t="s">
        <v>216</v>
      </c>
      <c r="F168" t="s">
        <v>223</v>
      </c>
      <c r="G168" t="s">
        <v>224</v>
      </c>
      <c r="H168">
        <v>1600006</v>
      </c>
      <c r="I168" t="s">
        <v>225</v>
      </c>
      <c r="J168" t="s">
        <v>70</v>
      </c>
      <c r="K168">
        <v>0</v>
      </c>
      <c r="L168">
        <v>238.5</v>
      </c>
      <c r="M168">
        <v>-96439.74</v>
      </c>
      <c r="N168">
        <f t="shared" si="2"/>
        <v>0</v>
      </c>
    </row>
    <row r="169" spans="1:14" x14ac:dyDescent="0.25">
      <c r="A169" t="s">
        <v>0</v>
      </c>
      <c r="B169" s="2">
        <v>42552</v>
      </c>
      <c r="C169">
        <v>1351</v>
      </c>
      <c r="D169" t="s">
        <v>13</v>
      </c>
      <c r="E169" t="s">
        <v>226</v>
      </c>
      <c r="F169" t="s">
        <v>15</v>
      </c>
      <c r="K169">
        <v>0</v>
      </c>
      <c r="L169">
        <v>0</v>
      </c>
      <c r="M169">
        <v>0</v>
      </c>
      <c r="N169">
        <f t="shared" si="2"/>
        <v>0</v>
      </c>
    </row>
    <row r="170" spans="1:14" x14ac:dyDescent="0.25">
      <c r="A170" t="s">
        <v>0</v>
      </c>
      <c r="B170" s="2">
        <v>42553</v>
      </c>
      <c r="C170">
        <v>1351</v>
      </c>
      <c r="D170" t="s">
        <v>13</v>
      </c>
      <c r="E170" t="s">
        <v>226</v>
      </c>
      <c r="F170" t="s">
        <v>227</v>
      </c>
      <c r="G170" t="s">
        <v>228</v>
      </c>
      <c r="H170">
        <v>1200009</v>
      </c>
      <c r="I170" t="s">
        <v>229</v>
      </c>
      <c r="J170" t="s">
        <v>189</v>
      </c>
      <c r="K170">
        <v>120</v>
      </c>
      <c r="L170">
        <v>0</v>
      </c>
      <c r="M170">
        <v>120</v>
      </c>
      <c r="N170">
        <f t="shared" si="2"/>
        <v>0</v>
      </c>
    </row>
    <row r="171" spans="1:14" x14ac:dyDescent="0.25">
      <c r="A171" t="s">
        <v>0</v>
      </c>
      <c r="B171" s="2">
        <v>42553</v>
      </c>
      <c r="C171">
        <v>1351</v>
      </c>
      <c r="D171" t="s">
        <v>13</v>
      </c>
      <c r="E171" t="s">
        <v>226</v>
      </c>
      <c r="F171" t="s">
        <v>230</v>
      </c>
      <c r="G171" t="s">
        <v>231</v>
      </c>
      <c r="H171">
        <v>1200024</v>
      </c>
      <c r="I171" t="s">
        <v>232</v>
      </c>
      <c r="J171" t="s">
        <v>189</v>
      </c>
      <c r="K171">
        <v>660</v>
      </c>
      <c r="L171">
        <v>0</v>
      </c>
      <c r="M171">
        <v>780</v>
      </c>
      <c r="N171">
        <f t="shared" si="2"/>
        <v>0</v>
      </c>
    </row>
    <row r="172" spans="1:14" x14ac:dyDescent="0.25">
      <c r="A172" t="s">
        <v>0</v>
      </c>
      <c r="B172" s="2">
        <v>42553</v>
      </c>
      <c r="C172">
        <v>1351</v>
      </c>
      <c r="D172" t="s">
        <v>13</v>
      </c>
      <c r="E172" t="s">
        <v>226</v>
      </c>
      <c r="F172" t="s">
        <v>233</v>
      </c>
      <c r="G172" t="s">
        <v>234</v>
      </c>
      <c r="H172">
        <v>1200049</v>
      </c>
      <c r="I172" t="s">
        <v>235</v>
      </c>
      <c r="J172" t="s">
        <v>189</v>
      </c>
      <c r="K172">
        <v>13.2</v>
      </c>
      <c r="L172">
        <v>0</v>
      </c>
      <c r="M172">
        <v>793.2</v>
      </c>
      <c r="N172">
        <f t="shared" si="2"/>
        <v>0</v>
      </c>
    </row>
    <row r="173" spans="1:14" x14ac:dyDescent="0.25">
      <c r="A173" t="s">
        <v>0</v>
      </c>
      <c r="B173" s="2">
        <v>42553</v>
      </c>
      <c r="C173">
        <v>1351</v>
      </c>
      <c r="D173" t="s">
        <v>13</v>
      </c>
      <c r="E173" t="s">
        <v>226</v>
      </c>
      <c r="F173" t="s">
        <v>236</v>
      </c>
      <c r="G173" t="s">
        <v>237</v>
      </c>
      <c r="H173">
        <v>1200054</v>
      </c>
      <c r="I173" t="s">
        <v>238</v>
      </c>
      <c r="J173" t="s">
        <v>189</v>
      </c>
      <c r="K173">
        <v>300</v>
      </c>
      <c r="L173">
        <v>0</v>
      </c>
      <c r="M173">
        <v>1093.2</v>
      </c>
      <c r="N173">
        <f t="shared" si="2"/>
        <v>0</v>
      </c>
    </row>
    <row r="174" spans="1:14" x14ac:dyDescent="0.25">
      <c r="A174" t="s">
        <v>0</v>
      </c>
      <c r="B174" s="2">
        <v>42554</v>
      </c>
      <c r="C174">
        <v>1351</v>
      </c>
      <c r="D174" t="s">
        <v>13</v>
      </c>
      <c r="E174" t="s">
        <v>226</v>
      </c>
      <c r="F174" t="s">
        <v>239</v>
      </c>
      <c r="G174" t="s">
        <v>231</v>
      </c>
      <c r="H174">
        <v>1200007</v>
      </c>
      <c r="I174" t="s">
        <v>240</v>
      </c>
      <c r="J174" t="s">
        <v>189</v>
      </c>
      <c r="K174">
        <v>1046.4000000000001</v>
      </c>
      <c r="L174">
        <v>0</v>
      </c>
      <c r="M174">
        <v>2139.6</v>
      </c>
      <c r="N174">
        <f t="shared" si="2"/>
        <v>0</v>
      </c>
    </row>
    <row r="175" spans="1:14" x14ac:dyDescent="0.25">
      <c r="A175" t="s">
        <v>0</v>
      </c>
      <c r="B175" s="2">
        <v>42554</v>
      </c>
      <c r="C175">
        <v>1351</v>
      </c>
      <c r="D175" t="s">
        <v>13</v>
      </c>
      <c r="E175" t="s">
        <v>226</v>
      </c>
      <c r="F175" t="s">
        <v>241</v>
      </c>
      <c r="G175" t="s">
        <v>242</v>
      </c>
      <c r="H175">
        <v>1200034</v>
      </c>
      <c r="I175" t="s">
        <v>243</v>
      </c>
      <c r="J175" t="s">
        <v>189</v>
      </c>
      <c r="K175">
        <v>21</v>
      </c>
      <c r="L175">
        <v>0</v>
      </c>
      <c r="M175">
        <v>2160.6</v>
      </c>
      <c r="N175">
        <f t="shared" si="2"/>
        <v>0</v>
      </c>
    </row>
    <row r="176" spans="1:14" x14ac:dyDescent="0.25">
      <c r="A176" t="s">
        <v>0</v>
      </c>
      <c r="B176" s="2">
        <v>42555</v>
      </c>
      <c r="C176">
        <v>1351</v>
      </c>
      <c r="D176" t="s">
        <v>13</v>
      </c>
      <c r="E176" t="s">
        <v>226</v>
      </c>
      <c r="F176" t="s">
        <v>244</v>
      </c>
      <c r="G176" t="s">
        <v>228</v>
      </c>
      <c r="H176">
        <v>1200010</v>
      </c>
      <c r="I176" t="s">
        <v>245</v>
      </c>
      <c r="J176" t="s">
        <v>189</v>
      </c>
      <c r="K176">
        <v>90</v>
      </c>
      <c r="L176">
        <v>0</v>
      </c>
      <c r="M176">
        <v>2250.6</v>
      </c>
      <c r="N176">
        <f t="shared" si="2"/>
        <v>0</v>
      </c>
    </row>
    <row r="177" spans="1:14" x14ac:dyDescent="0.25">
      <c r="A177" t="s">
        <v>0</v>
      </c>
      <c r="B177" s="2">
        <v>42556</v>
      </c>
      <c r="C177">
        <v>1351</v>
      </c>
      <c r="D177" t="s">
        <v>13</v>
      </c>
      <c r="E177" t="s">
        <v>226</v>
      </c>
      <c r="F177" t="s">
        <v>246</v>
      </c>
      <c r="G177" t="s">
        <v>234</v>
      </c>
      <c r="H177">
        <v>1200050</v>
      </c>
      <c r="I177" t="s">
        <v>247</v>
      </c>
      <c r="J177" t="s">
        <v>189</v>
      </c>
      <c r="K177">
        <v>18</v>
      </c>
      <c r="L177">
        <v>0</v>
      </c>
      <c r="M177">
        <v>2268.6</v>
      </c>
      <c r="N177">
        <f t="shared" si="2"/>
        <v>0</v>
      </c>
    </row>
    <row r="178" spans="1:14" x14ac:dyDescent="0.25">
      <c r="A178" t="s">
        <v>0</v>
      </c>
      <c r="B178" s="2">
        <v>42556</v>
      </c>
      <c r="C178">
        <v>1351</v>
      </c>
      <c r="D178" t="s">
        <v>13</v>
      </c>
      <c r="E178" t="s">
        <v>226</v>
      </c>
      <c r="F178" t="s">
        <v>248</v>
      </c>
      <c r="G178" t="s">
        <v>237</v>
      </c>
      <c r="H178">
        <v>1200055</v>
      </c>
      <c r="I178" t="s">
        <v>249</v>
      </c>
      <c r="J178" t="s">
        <v>189</v>
      </c>
      <c r="K178">
        <v>90</v>
      </c>
      <c r="L178">
        <v>0</v>
      </c>
      <c r="M178">
        <v>2358.6</v>
      </c>
      <c r="N178">
        <f t="shared" si="2"/>
        <v>0</v>
      </c>
    </row>
    <row r="179" spans="1:14" x14ac:dyDescent="0.25">
      <c r="A179" t="s">
        <v>0</v>
      </c>
      <c r="B179" s="2">
        <v>42561</v>
      </c>
      <c r="C179">
        <v>1351</v>
      </c>
      <c r="D179" t="s">
        <v>13</v>
      </c>
      <c r="E179" t="s">
        <v>226</v>
      </c>
      <c r="F179" t="s">
        <v>241</v>
      </c>
      <c r="G179" t="s">
        <v>242</v>
      </c>
      <c r="H179">
        <v>1200036</v>
      </c>
      <c r="I179" t="s">
        <v>250</v>
      </c>
      <c r="J179" t="s">
        <v>189</v>
      </c>
      <c r="K179">
        <v>51</v>
      </c>
      <c r="L179">
        <v>0</v>
      </c>
      <c r="M179">
        <v>2409.6</v>
      </c>
      <c r="N179">
        <f t="shared" si="2"/>
        <v>0</v>
      </c>
    </row>
    <row r="180" spans="1:14" x14ac:dyDescent="0.25">
      <c r="A180" t="s">
        <v>0</v>
      </c>
      <c r="B180" s="2">
        <v>42561</v>
      </c>
      <c r="C180">
        <v>1351</v>
      </c>
      <c r="D180" t="s">
        <v>13</v>
      </c>
      <c r="E180" t="s">
        <v>226</v>
      </c>
      <c r="F180" t="s">
        <v>230</v>
      </c>
      <c r="G180" t="s">
        <v>231</v>
      </c>
      <c r="H180">
        <v>1200026</v>
      </c>
      <c r="I180" t="s">
        <v>251</v>
      </c>
      <c r="J180" t="s">
        <v>189</v>
      </c>
      <c r="K180">
        <v>366</v>
      </c>
      <c r="L180">
        <v>0</v>
      </c>
      <c r="M180">
        <v>2775.6</v>
      </c>
      <c r="N180">
        <f t="shared" si="2"/>
        <v>0</v>
      </c>
    </row>
    <row r="181" spans="1:14" x14ac:dyDescent="0.25">
      <c r="A181" t="s">
        <v>0</v>
      </c>
      <c r="B181" s="2">
        <v>42561</v>
      </c>
      <c r="C181">
        <v>1351</v>
      </c>
      <c r="D181" t="s">
        <v>13</v>
      </c>
      <c r="E181" t="s">
        <v>226</v>
      </c>
      <c r="F181" t="s">
        <v>252</v>
      </c>
      <c r="G181" t="s">
        <v>228</v>
      </c>
      <c r="H181">
        <v>1200003</v>
      </c>
      <c r="I181" t="s">
        <v>253</v>
      </c>
      <c r="J181" t="s">
        <v>189</v>
      </c>
      <c r="K181">
        <v>600</v>
      </c>
      <c r="L181">
        <v>0</v>
      </c>
      <c r="M181">
        <v>3375.6</v>
      </c>
      <c r="N181">
        <f t="shared" si="2"/>
        <v>0</v>
      </c>
    </row>
    <row r="182" spans="1:14" x14ac:dyDescent="0.25">
      <c r="A182" t="s">
        <v>0</v>
      </c>
      <c r="B182" s="2">
        <v>42565</v>
      </c>
      <c r="C182">
        <v>1351</v>
      </c>
      <c r="D182" t="s">
        <v>13</v>
      </c>
      <c r="E182" t="s">
        <v>226</v>
      </c>
      <c r="F182" t="s">
        <v>241</v>
      </c>
      <c r="G182" t="s">
        <v>242</v>
      </c>
      <c r="H182">
        <v>1200001</v>
      </c>
      <c r="I182" t="s">
        <v>254</v>
      </c>
      <c r="J182" t="s">
        <v>189</v>
      </c>
      <c r="K182">
        <v>54</v>
      </c>
      <c r="L182">
        <v>0</v>
      </c>
      <c r="M182">
        <v>3429.6</v>
      </c>
      <c r="N182">
        <f t="shared" si="2"/>
        <v>0</v>
      </c>
    </row>
    <row r="183" spans="1:14" x14ac:dyDescent="0.25">
      <c r="A183" t="s">
        <v>0</v>
      </c>
      <c r="B183" s="2">
        <v>42566</v>
      </c>
      <c r="C183">
        <v>1351</v>
      </c>
      <c r="D183" t="s">
        <v>13</v>
      </c>
      <c r="E183" t="s">
        <v>226</v>
      </c>
      <c r="F183" t="s">
        <v>255</v>
      </c>
      <c r="G183" t="s">
        <v>256</v>
      </c>
      <c r="H183">
        <v>1200019</v>
      </c>
      <c r="I183" t="s">
        <v>257</v>
      </c>
      <c r="J183" t="s">
        <v>189</v>
      </c>
      <c r="K183">
        <v>210</v>
      </c>
      <c r="L183">
        <v>0</v>
      </c>
      <c r="M183">
        <v>3639.6</v>
      </c>
      <c r="N183">
        <f t="shared" si="2"/>
        <v>0</v>
      </c>
    </row>
    <row r="184" spans="1:14" x14ac:dyDescent="0.25">
      <c r="A184" t="s">
        <v>0</v>
      </c>
      <c r="B184" s="2">
        <v>42566</v>
      </c>
      <c r="C184">
        <v>1351</v>
      </c>
      <c r="D184" t="s">
        <v>13</v>
      </c>
      <c r="E184" t="s">
        <v>226</v>
      </c>
      <c r="F184" t="s">
        <v>258</v>
      </c>
      <c r="G184" t="s">
        <v>259</v>
      </c>
      <c r="H184">
        <v>1200014</v>
      </c>
      <c r="I184" t="s">
        <v>260</v>
      </c>
      <c r="J184" t="s">
        <v>189</v>
      </c>
      <c r="K184">
        <v>90</v>
      </c>
      <c r="L184">
        <v>0</v>
      </c>
      <c r="M184">
        <v>3729.6</v>
      </c>
      <c r="N184">
        <f t="shared" si="2"/>
        <v>0</v>
      </c>
    </row>
    <row r="185" spans="1:14" x14ac:dyDescent="0.25">
      <c r="A185" t="s">
        <v>0</v>
      </c>
      <c r="B185" s="2">
        <v>42566</v>
      </c>
      <c r="C185">
        <v>1351</v>
      </c>
      <c r="D185" t="s">
        <v>13</v>
      </c>
      <c r="E185" t="s">
        <v>226</v>
      </c>
      <c r="F185" t="s">
        <v>261</v>
      </c>
      <c r="G185" t="s">
        <v>228</v>
      </c>
      <c r="H185">
        <v>1200011</v>
      </c>
      <c r="I185" t="s">
        <v>262</v>
      </c>
      <c r="J185" t="s">
        <v>189</v>
      </c>
      <c r="K185">
        <v>162</v>
      </c>
      <c r="L185">
        <v>0</v>
      </c>
      <c r="M185">
        <v>3891.6</v>
      </c>
      <c r="N185">
        <f t="shared" si="2"/>
        <v>0</v>
      </c>
    </row>
    <row r="186" spans="1:14" x14ac:dyDescent="0.25">
      <c r="A186" t="s">
        <v>0</v>
      </c>
      <c r="B186" s="2">
        <v>42566</v>
      </c>
      <c r="C186">
        <v>1351</v>
      </c>
      <c r="D186" t="s">
        <v>13</v>
      </c>
      <c r="E186" t="s">
        <v>226</v>
      </c>
      <c r="F186" t="s">
        <v>263</v>
      </c>
      <c r="G186" t="s">
        <v>231</v>
      </c>
      <c r="H186">
        <v>1200025</v>
      </c>
      <c r="I186" t="s">
        <v>264</v>
      </c>
      <c r="J186" t="s">
        <v>265</v>
      </c>
      <c r="K186">
        <v>0</v>
      </c>
      <c r="L186">
        <v>12</v>
      </c>
      <c r="M186">
        <v>3879.6</v>
      </c>
      <c r="N186">
        <f t="shared" si="2"/>
        <v>0</v>
      </c>
    </row>
    <row r="187" spans="1:14" x14ac:dyDescent="0.25">
      <c r="A187" t="s">
        <v>0</v>
      </c>
      <c r="B187" s="2">
        <v>42566</v>
      </c>
      <c r="C187">
        <v>1351</v>
      </c>
      <c r="D187" t="s">
        <v>13</v>
      </c>
      <c r="E187" t="s">
        <v>226</v>
      </c>
      <c r="F187" t="s">
        <v>230</v>
      </c>
      <c r="G187" t="s">
        <v>231</v>
      </c>
      <c r="H187">
        <v>1200027</v>
      </c>
      <c r="I187" t="s">
        <v>266</v>
      </c>
      <c r="J187" t="s">
        <v>189</v>
      </c>
      <c r="K187">
        <v>900</v>
      </c>
      <c r="L187">
        <v>0</v>
      </c>
      <c r="M187">
        <v>4779.6000000000004</v>
      </c>
      <c r="N187">
        <f t="shared" si="2"/>
        <v>0</v>
      </c>
    </row>
    <row r="188" spans="1:14" x14ac:dyDescent="0.25">
      <c r="A188" t="s">
        <v>0</v>
      </c>
      <c r="B188" s="2">
        <v>42566</v>
      </c>
      <c r="C188">
        <v>1351</v>
      </c>
      <c r="D188" t="s">
        <v>13</v>
      </c>
      <c r="E188" t="s">
        <v>226</v>
      </c>
      <c r="F188" t="s">
        <v>267</v>
      </c>
      <c r="G188" t="s">
        <v>237</v>
      </c>
      <c r="H188">
        <v>1200056</v>
      </c>
      <c r="I188" t="s">
        <v>268</v>
      </c>
      <c r="J188" t="s">
        <v>189</v>
      </c>
      <c r="K188">
        <v>39</v>
      </c>
      <c r="L188">
        <v>0</v>
      </c>
      <c r="M188">
        <v>4818.6000000000004</v>
      </c>
      <c r="N188">
        <f t="shared" si="2"/>
        <v>0</v>
      </c>
    </row>
    <row r="189" spans="1:14" x14ac:dyDescent="0.25">
      <c r="A189" t="s">
        <v>0</v>
      </c>
      <c r="B189" s="2">
        <v>42566</v>
      </c>
      <c r="C189">
        <v>1351</v>
      </c>
      <c r="D189" t="s">
        <v>13</v>
      </c>
      <c r="E189" t="s">
        <v>226</v>
      </c>
      <c r="F189" t="s">
        <v>269</v>
      </c>
      <c r="G189" t="s">
        <v>237</v>
      </c>
      <c r="H189">
        <v>1200057</v>
      </c>
      <c r="I189" t="s">
        <v>270</v>
      </c>
      <c r="J189" t="s">
        <v>189</v>
      </c>
      <c r="K189">
        <v>48</v>
      </c>
      <c r="L189">
        <v>0</v>
      </c>
      <c r="M189">
        <v>4866.6000000000004</v>
      </c>
      <c r="N189">
        <f t="shared" si="2"/>
        <v>0</v>
      </c>
    </row>
    <row r="190" spans="1:14" x14ac:dyDescent="0.25">
      <c r="A190" t="s">
        <v>0</v>
      </c>
      <c r="B190" s="2">
        <v>42566</v>
      </c>
      <c r="C190">
        <v>1351</v>
      </c>
      <c r="D190" t="s">
        <v>13</v>
      </c>
      <c r="E190" t="s">
        <v>226</v>
      </c>
      <c r="F190" t="s">
        <v>29</v>
      </c>
      <c r="G190" t="s">
        <v>20</v>
      </c>
      <c r="H190">
        <v>1300007</v>
      </c>
      <c r="I190" t="s">
        <v>30</v>
      </c>
      <c r="J190" t="s">
        <v>24</v>
      </c>
      <c r="K190">
        <v>36</v>
      </c>
      <c r="L190">
        <v>0</v>
      </c>
      <c r="M190">
        <v>4902.6000000000004</v>
      </c>
      <c r="N190">
        <f t="shared" si="2"/>
        <v>0</v>
      </c>
    </row>
    <row r="191" spans="1:14" x14ac:dyDescent="0.25">
      <c r="A191" t="s">
        <v>0</v>
      </c>
      <c r="B191" s="2">
        <v>42567</v>
      </c>
      <c r="C191">
        <v>1351</v>
      </c>
      <c r="D191" t="s">
        <v>13</v>
      </c>
      <c r="E191" t="s">
        <v>226</v>
      </c>
      <c r="F191" t="s">
        <v>271</v>
      </c>
      <c r="G191" t="s">
        <v>259</v>
      </c>
      <c r="H191">
        <v>1200015</v>
      </c>
      <c r="I191" t="s">
        <v>272</v>
      </c>
      <c r="J191" t="s">
        <v>189</v>
      </c>
      <c r="K191">
        <v>72</v>
      </c>
      <c r="L191">
        <v>0</v>
      </c>
      <c r="M191">
        <v>4974.6000000000004</v>
      </c>
      <c r="N191">
        <f t="shared" si="2"/>
        <v>0</v>
      </c>
    </row>
    <row r="192" spans="1:14" x14ac:dyDescent="0.25">
      <c r="A192" t="s">
        <v>0</v>
      </c>
      <c r="B192" s="2">
        <v>42570</v>
      </c>
      <c r="C192">
        <v>1351</v>
      </c>
      <c r="D192" t="s">
        <v>13</v>
      </c>
      <c r="E192" t="s">
        <v>226</v>
      </c>
      <c r="F192" t="s">
        <v>273</v>
      </c>
      <c r="G192" t="s">
        <v>274</v>
      </c>
      <c r="H192">
        <v>1200074</v>
      </c>
      <c r="I192" t="s">
        <v>275</v>
      </c>
      <c r="J192" t="s">
        <v>189</v>
      </c>
      <c r="K192">
        <v>1200</v>
      </c>
      <c r="L192">
        <v>0</v>
      </c>
      <c r="M192">
        <v>6174.6</v>
      </c>
      <c r="N192">
        <f t="shared" si="2"/>
        <v>0</v>
      </c>
    </row>
    <row r="193" spans="1:14" x14ac:dyDescent="0.25">
      <c r="A193" t="s">
        <v>0</v>
      </c>
      <c r="B193" s="2">
        <v>42571</v>
      </c>
      <c r="C193">
        <v>1351</v>
      </c>
      <c r="D193" t="s">
        <v>13</v>
      </c>
      <c r="E193" t="s">
        <v>226</v>
      </c>
      <c r="F193" t="s">
        <v>276</v>
      </c>
      <c r="G193" t="s">
        <v>259</v>
      </c>
      <c r="H193">
        <v>1200016</v>
      </c>
      <c r="I193" t="s">
        <v>277</v>
      </c>
      <c r="J193" t="s">
        <v>189</v>
      </c>
      <c r="K193">
        <v>54</v>
      </c>
      <c r="L193">
        <v>0</v>
      </c>
      <c r="M193">
        <v>6228.6</v>
      </c>
      <c r="N193">
        <f t="shared" si="2"/>
        <v>0</v>
      </c>
    </row>
    <row r="194" spans="1:14" x14ac:dyDescent="0.25">
      <c r="A194" t="s">
        <v>0</v>
      </c>
      <c r="B194" s="2">
        <v>42571</v>
      </c>
      <c r="C194">
        <v>1351</v>
      </c>
      <c r="D194" t="s">
        <v>13</v>
      </c>
      <c r="E194" t="s">
        <v>226</v>
      </c>
      <c r="F194" t="s">
        <v>278</v>
      </c>
      <c r="G194" t="s">
        <v>256</v>
      </c>
      <c r="H194">
        <v>1200020</v>
      </c>
      <c r="I194" t="s">
        <v>279</v>
      </c>
      <c r="J194" t="s">
        <v>189</v>
      </c>
      <c r="K194">
        <v>60</v>
      </c>
      <c r="L194">
        <v>0</v>
      </c>
      <c r="M194">
        <v>6288.6</v>
      </c>
      <c r="N194">
        <f t="shared" si="2"/>
        <v>0</v>
      </c>
    </row>
    <row r="195" spans="1:14" x14ac:dyDescent="0.25">
      <c r="A195" t="s">
        <v>0</v>
      </c>
      <c r="B195" s="2">
        <v>42571</v>
      </c>
      <c r="C195">
        <v>1351</v>
      </c>
      <c r="D195" t="s">
        <v>13</v>
      </c>
      <c r="E195" t="s">
        <v>226</v>
      </c>
      <c r="F195" t="s">
        <v>280</v>
      </c>
      <c r="G195" t="s">
        <v>228</v>
      </c>
      <c r="H195">
        <v>1200004</v>
      </c>
      <c r="I195" t="s">
        <v>281</v>
      </c>
      <c r="J195" t="s">
        <v>265</v>
      </c>
      <c r="K195">
        <v>0</v>
      </c>
      <c r="L195">
        <v>60</v>
      </c>
      <c r="M195">
        <v>6228.6</v>
      </c>
      <c r="N195">
        <f t="shared" ref="N195:N258" si="3">IF(F195="OPENING BALANCE",M195,0)</f>
        <v>0</v>
      </c>
    </row>
    <row r="196" spans="1:14" x14ac:dyDescent="0.25">
      <c r="A196" t="s">
        <v>0</v>
      </c>
      <c r="B196" s="2">
        <v>42571</v>
      </c>
      <c r="C196">
        <v>1351</v>
      </c>
      <c r="D196" t="s">
        <v>13</v>
      </c>
      <c r="E196" t="s">
        <v>226</v>
      </c>
      <c r="F196" t="s">
        <v>282</v>
      </c>
      <c r="G196" t="s">
        <v>228</v>
      </c>
      <c r="H196">
        <v>1200012</v>
      </c>
      <c r="I196" t="s">
        <v>283</v>
      </c>
      <c r="J196" t="s">
        <v>189</v>
      </c>
      <c r="K196">
        <v>300</v>
      </c>
      <c r="L196">
        <v>0</v>
      </c>
      <c r="M196">
        <v>6528.6</v>
      </c>
      <c r="N196">
        <f t="shared" si="3"/>
        <v>0</v>
      </c>
    </row>
    <row r="197" spans="1:14" x14ac:dyDescent="0.25">
      <c r="A197" t="s">
        <v>0</v>
      </c>
      <c r="B197" s="2">
        <v>42571</v>
      </c>
      <c r="C197">
        <v>1351</v>
      </c>
      <c r="D197" t="s">
        <v>13</v>
      </c>
      <c r="E197" t="s">
        <v>226</v>
      </c>
      <c r="F197" t="s">
        <v>230</v>
      </c>
      <c r="G197" t="s">
        <v>231</v>
      </c>
      <c r="H197">
        <v>1200028</v>
      </c>
      <c r="I197" t="s">
        <v>284</v>
      </c>
      <c r="J197" t="s">
        <v>189</v>
      </c>
      <c r="K197">
        <v>120</v>
      </c>
      <c r="L197">
        <v>0</v>
      </c>
      <c r="M197">
        <v>6648.6</v>
      </c>
      <c r="N197">
        <f t="shared" si="3"/>
        <v>0</v>
      </c>
    </row>
    <row r="198" spans="1:14" x14ac:dyDescent="0.25">
      <c r="A198" t="s">
        <v>0</v>
      </c>
      <c r="B198" s="2">
        <v>42576</v>
      </c>
      <c r="C198">
        <v>1351</v>
      </c>
      <c r="D198" t="s">
        <v>13</v>
      </c>
      <c r="E198" t="s">
        <v>226</v>
      </c>
      <c r="F198" t="s">
        <v>285</v>
      </c>
      <c r="G198" t="s">
        <v>237</v>
      </c>
      <c r="H198">
        <v>1200058</v>
      </c>
      <c r="I198" t="s">
        <v>286</v>
      </c>
      <c r="J198" t="s">
        <v>189</v>
      </c>
      <c r="K198">
        <v>9</v>
      </c>
      <c r="L198">
        <v>0</v>
      </c>
      <c r="M198">
        <v>6657.6</v>
      </c>
      <c r="N198">
        <f t="shared" si="3"/>
        <v>0</v>
      </c>
    </row>
    <row r="199" spans="1:14" x14ac:dyDescent="0.25">
      <c r="A199" t="s">
        <v>0</v>
      </c>
      <c r="B199" s="2">
        <v>42576</v>
      </c>
      <c r="C199">
        <v>1351</v>
      </c>
      <c r="D199" t="s">
        <v>13</v>
      </c>
      <c r="E199" t="s">
        <v>226</v>
      </c>
      <c r="F199" t="s">
        <v>287</v>
      </c>
      <c r="G199" t="s">
        <v>228</v>
      </c>
      <c r="H199">
        <v>1200013</v>
      </c>
      <c r="I199" t="s">
        <v>288</v>
      </c>
      <c r="J199" t="s">
        <v>189</v>
      </c>
      <c r="K199">
        <v>192</v>
      </c>
      <c r="L199">
        <v>0</v>
      </c>
      <c r="M199">
        <v>6849.6</v>
      </c>
      <c r="N199">
        <f t="shared" si="3"/>
        <v>0</v>
      </c>
    </row>
    <row r="200" spans="1:14" x14ac:dyDescent="0.25">
      <c r="A200" t="s">
        <v>0</v>
      </c>
      <c r="B200" s="2">
        <v>42579</v>
      </c>
      <c r="C200">
        <v>1351</v>
      </c>
      <c r="D200" t="s">
        <v>13</v>
      </c>
      <c r="E200" t="s">
        <v>226</v>
      </c>
      <c r="F200" t="s">
        <v>289</v>
      </c>
      <c r="G200" t="s">
        <v>234</v>
      </c>
      <c r="H200">
        <v>1200053</v>
      </c>
      <c r="I200" t="s">
        <v>290</v>
      </c>
      <c r="J200" t="s">
        <v>189</v>
      </c>
      <c r="K200">
        <v>6</v>
      </c>
      <c r="L200">
        <v>0</v>
      </c>
      <c r="M200">
        <v>6855.6</v>
      </c>
      <c r="N200">
        <f t="shared" si="3"/>
        <v>0</v>
      </c>
    </row>
    <row r="201" spans="1:14" x14ac:dyDescent="0.25">
      <c r="A201" t="s">
        <v>0</v>
      </c>
      <c r="B201" s="2">
        <v>42580</v>
      </c>
      <c r="C201">
        <v>1351</v>
      </c>
      <c r="D201" t="s">
        <v>13</v>
      </c>
      <c r="E201" t="s">
        <v>226</v>
      </c>
      <c r="F201" t="s">
        <v>291</v>
      </c>
      <c r="G201" t="s">
        <v>291</v>
      </c>
      <c r="H201">
        <v>7400001</v>
      </c>
      <c r="I201" t="s">
        <v>292</v>
      </c>
      <c r="J201" t="s">
        <v>189</v>
      </c>
      <c r="K201">
        <v>240</v>
      </c>
      <c r="L201">
        <v>0</v>
      </c>
      <c r="M201">
        <v>7095.6</v>
      </c>
      <c r="N201">
        <f t="shared" si="3"/>
        <v>0</v>
      </c>
    </row>
    <row r="202" spans="1:14" x14ac:dyDescent="0.25">
      <c r="A202" t="s">
        <v>0</v>
      </c>
      <c r="B202" s="2">
        <v>42581</v>
      </c>
      <c r="C202">
        <v>1351</v>
      </c>
      <c r="D202" t="s">
        <v>13</v>
      </c>
      <c r="E202" t="s">
        <v>226</v>
      </c>
      <c r="F202" t="s">
        <v>48</v>
      </c>
      <c r="G202" t="s">
        <v>49</v>
      </c>
      <c r="H202">
        <v>1300001</v>
      </c>
      <c r="I202" t="s">
        <v>50</v>
      </c>
      <c r="J202" t="s">
        <v>24</v>
      </c>
      <c r="K202">
        <v>24</v>
      </c>
      <c r="L202">
        <v>0</v>
      </c>
      <c r="M202">
        <v>7119.6</v>
      </c>
      <c r="N202">
        <f t="shared" si="3"/>
        <v>0</v>
      </c>
    </row>
    <row r="203" spans="1:14" x14ac:dyDescent="0.25">
      <c r="A203" t="s">
        <v>0</v>
      </c>
      <c r="B203" s="2">
        <v>42581</v>
      </c>
      <c r="C203">
        <v>1351</v>
      </c>
      <c r="D203" t="s">
        <v>13</v>
      </c>
      <c r="E203" t="s">
        <v>226</v>
      </c>
      <c r="F203" t="s">
        <v>48</v>
      </c>
      <c r="G203" t="s">
        <v>51</v>
      </c>
      <c r="H203">
        <v>1300002</v>
      </c>
      <c r="I203" t="s">
        <v>52</v>
      </c>
      <c r="J203" t="s">
        <v>24</v>
      </c>
      <c r="K203">
        <v>90</v>
      </c>
      <c r="L203">
        <v>0</v>
      </c>
      <c r="M203">
        <v>7209.6</v>
      </c>
      <c r="N203">
        <f t="shared" si="3"/>
        <v>0</v>
      </c>
    </row>
    <row r="204" spans="1:14" x14ac:dyDescent="0.25">
      <c r="A204" t="s">
        <v>0</v>
      </c>
      <c r="B204" s="2">
        <v>42581</v>
      </c>
      <c r="C204">
        <v>1351</v>
      </c>
      <c r="D204" t="s">
        <v>13</v>
      </c>
      <c r="E204" t="s">
        <v>226</v>
      </c>
      <c r="F204" t="s">
        <v>293</v>
      </c>
      <c r="G204" t="s">
        <v>20</v>
      </c>
      <c r="H204">
        <v>1300004</v>
      </c>
      <c r="I204" t="s">
        <v>294</v>
      </c>
      <c r="J204" t="s">
        <v>24</v>
      </c>
      <c r="K204">
        <v>54</v>
      </c>
      <c r="L204">
        <v>0</v>
      </c>
      <c r="M204">
        <v>7263.6</v>
      </c>
      <c r="N204">
        <f t="shared" si="3"/>
        <v>0</v>
      </c>
    </row>
    <row r="205" spans="1:14" x14ac:dyDescent="0.25">
      <c r="A205" t="s">
        <v>0</v>
      </c>
      <c r="B205" s="2">
        <v>42581</v>
      </c>
      <c r="C205">
        <v>1351</v>
      </c>
      <c r="D205" t="s">
        <v>13</v>
      </c>
      <c r="E205" t="s">
        <v>226</v>
      </c>
      <c r="F205" t="s">
        <v>295</v>
      </c>
      <c r="G205" t="s">
        <v>72</v>
      </c>
      <c r="H205">
        <v>1300005</v>
      </c>
      <c r="I205" t="s">
        <v>296</v>
      </c>
      <c r="J205" t="s">
        <v>24</v>
      </c>
      <c r="K205">
        <v>72</v>
      </c>
      <c r="L205">
        <v>0</v>
      </c>
      <c r="M205">
        <v>7335.6</v>
      </c>
      <c r="N205">
        <f t="shared" si="3"/>
        <v>0</v>
      </c>
    </row>
    <row r="206" spans="1:14" x14ac:dyDescent="0.25">
      <c r="A206" t="s">
        <v>0</v>
      </c>
      <c r="B206" s="2">
        <v>42581</v>
      </c>
      <c r="C206">
        <v>1351</v>
      </c>
      <c r="D206" t="s">
        <v>13</v>
      </c>
      <c r="E206" t="s">
        <v>226</v>
      </c>
      <c r="F206" t="s">
        <v>297</v>
      </c>
      <c r="G206" t="s">
        <v>228</v>
      </c>
      <c r="H206">
        <v>4100001</v>
      </c>
      <c r="I206" t="s">
        <v>298</v>
      </c>
      <c r="J206" t="s">
        <v>189</v>
      </c>
      <c r="K206">
        <v>14400</v>
      </c>
      <c r="L206">
        <v>0</v>
      </c>
      <c r="M206">
        <v>21735.599999999999</v>
      </c>
      <c r="N206">
        <f t="shared" si="3"/>
        <v>0</v>
      </c>
    </row>
    <row r="207" spans="1:14" x14ac:dyDescent="0.25">
      <c r="A207" t="s">
        <v>0</v>
      </c>
      <c r="B207" s="2">
        <v>42581</v>
      </c>
      <c r="C207">
        <v>1351</v>
      </c>
      <c r="D207" t="s">
        <v>13</v>
      </c>
      <c r="E207" t="s">
        <v>226</v>
      </c>
      <c r="F207" t="s">
        <v>299</v>
      </c>
      <c r="G207" t="s">
        <v>228</v>
      </c>
      <c r="H207">
        <v>4200001</v>
      </c>
      <c r="I207" t="s">
        <v>300</v>
      </c>
      <c r="J207" t="s">
        <v>189</v>
      </c>
      <c r="K207">
        <v>52800</v>
      </c>
      <c r="L207">
        <v>0</v>
      </c>
      <c r="M207">
        <v>74535.600000000006</v>
      </c>
      <c r="N207">
        <f t="shared" si="3"/>
        <v>0</v>
      </c>
    </row>
    <row r="208" spans="1:14" x14ac:dyDescent="0.25">
      <c r="A208" t="s">
        <v>0</v>
      </c>
      <c r="B208" s="2">
        <v>42581</v>
      </c>
      <c r="C208">
        <v>1351</v>
      </c>
      <c r="D208" t="s">
        <v>13</v>
      </c>
      <c r="E208" t="s">
        <v>226</v>
      </c>
      <c r="F208" t="s">
        <v>301</v>
      </c>
      <c r="G208" t="s">
        <v>231</v>
      </c>
      <c r="H208">
        <v>4300001</v>
      </c>
      <c r="I208" t="s">
        <v>302</v>
      </c>
      <c r="J208" t="s">
        <v>189</v>
      </c>
      <c r="K208">
        <v>19803</v>
      </c>
      <c r="L208">
        <v>0</v>
      </c>
      <c r="M208">
        <v>94338.6</v>
      </c>
      <c r="N208">
        <f t="shared" si="3"/>
        <v>0</v>
      </c>
    </row>
    <row r="209" spans="1:14" x14ac:dyDescent="0.25">
      <c r="A209" t="s">
        <v>0</v>
      </c>
      <c r="B209" s="2">
        <v>42581</v>
      </c>
      <c r="C209">
        <v>1351</v>
      </c>
      <c r="D209" t="s">
        <v>13</v>
      </c>
      <c r="E209" t="s">
        <v>226</v>
      </c>
      <c r="F209" t="s">
        <v>303</v>
      </c>
      <c r="G209" t="s">
        <v>228</v>
      </c>
      <c r="H209">
        <v>4400001</v>
      </c>
      <c r="I209" t="s">
        <v>304</v>
      </c>
      <c r="J209" t="s">
        <v>189</v>
      </c>
      <c r="K209">
        <v>39606</v>
      </c>
      <c r="L209">
        <v>0</v>
      </c>
      <c r="M209">
        <v>133944.6</v>
      </c>
      <c r="N209">
        <f t="shared" si="3"/>
        <v>0</v>
      </c>
    </row>
    <row r="210" spans="1:14" x14ac:dyDescent="0.25">
      <c r="A210" t="s">
        <v>0</v>
      </c>
      <c r="B210" s="2">
        <v>42581</v>
      </c>
      <c r="C210">
        <v>1351</v>
      </c>
      <c r="D210" t="s">
        <v>13</v>
      </c>
      <c r="E210" t="s">
        <v>226</v>
      </c>
      <c r="F210" t="s">
        <v>305</v>
      </c>
      <c r="G210" t="s">
        <v>306</v>
      </c>
      <c r="H210">
        <v>1300015</v>
      </c>
      <c r="I210" t="s">
        <v>307</v>
      </c>
      <c r="J210" t="s">
        <v>24</v>
      </c>
      <c r="K210">
        <v>238.5</v>
      </c>
      <c r="L210">
        <v>0</v>
      </c>
      <c r="M210">
        <v>134183.1</v>
      </c>
      <c r="N210">
        <f t="shared" si="3"/>
        <v>0</v>
      </c>
    </row>
    <row r="211" spans="1:14" x14ac:dyDescent="0.25">
      <c r="A211" t="s">
        <v>0</v>
      </c>
      <c r="B211" s="2">
        <v>42581</v>
      </c>
      <c r="C211">
        <v>1351</v>
      </c>
      <c r="D211" t="s">
        <v>13</v>
      </c>
      <c r="E211" t="s">
        <v>226</v>
      </c>
      <c r="F211" t="s">
        <v>308</v>
      </c>
      <c r="G211" t="s">
        <v>234</v>
      </c>
      <c r="H211">
        <v>1200052</v>
      </c>
      <c r="I211" t="s">
        <v>309</v>
      </c>
      <c r="J211" t="s">
        <v>189</v>
      </c>
      <c r="K211">
        <v>4.5</v>
      </c>
      <c r="L211">
        <v>0</v>
      </c>
      <c r="M211">
        <v>134187.6</v>
      </c>
      <c r="N211">
        <f t="shared" si="3"/>
        <v>0</v>
      </c>
    </row>
    <row r="212" spans="1:14" x14ac:dyDescent="0.25">
      <c r="A212" t="s">
        <v>0</v>
      </c>
      <c r="B212" s="2">
        <v>42581</v>
      </c>
      <c r="C212">
        <v>1351</v>
      </c>
      <c r="D212" t="s">
        <v>13</v>
      </c>
      <c r="E212" t="s">
        <v>226</v>
      </c>
      <c r="F212" t="s">
        <v>241</v>
      </c>
      <c r="G212" t="s">
        <v>242</v>
      </c>
      <c r="H212">
        <v>1200038</v>
      </c>
      <c r="I212" t="s">
        <v>310</v>
      </c>
      <c r="J212" t="s">
        <v>189</v>
      </c>
      <c r="K212">
        <v>27</v>
      </c>
      <c r="L212">
        <v>0</v>
      </c>
      <c r="M212">
        <v>134214.6</v>
      </c>
      <c r="N212">
        <f t="shared" si="3"/>
        <v>0</v>
      </c>
    </row>
    <row r="213" spans="1:14" x14ac:dyDescent="0.25">
      <c r="A213" t="s">
        <v>0</v>
      </c>
      <c r="B213" s="2">
        <v>42581</v>
      </c>
      <c r="C213">
        <v>1351</v>
      </c>
      <c r="D213" t="s">
        <v>13</v>
      </c>
      <c r="E213" t="s">
        <v>226</v>
      </c>
      <c r="F213" t="s">
        <v>311</v>
      </c>
      <c r="G213" t="s">
        <v>242</v>
      </c>
      <c r="H213">
        <v>1200035</v>
      </c>
      <c r="I213" t="s">
        <v>312</v>
      </c>
      <c r="J213" t="s">
        <v>189</v>
      </c>
      <c r="K213">
        <v>60</v>
      </c>
      <c r="L213">
        <v>0</v>
      </c>
      <c r="M213">
        <v>134274.6</v>
      </c>
      <c r="N213">
        <f t="shared" si="3"/>
        <v>0</v>
      </c>
    </row>
    <row r="214" spans="1:14" x14ac:dyDescent="0.25">
      <c r="A214" t="s">
        <v>0</v>
      </c>
      <c r="B214" s="2">
        <v>42581</v>
      </c>
      <c r="C214">
        <v>1351</v>
      </c>
      <c r="D214" t="s">
        <v>13</v>
      </c>
      <c r="E214" t="s">
        <v>226</v>
      </c>
      <c r="F214" t="s">
        <v>313</v>
      </c>
      <c r="G214" t="s">
        <v>259</v>
      </c>
      <c r="H214">
        <v>1200018</v>
      </c>
      <c r="I214" t="s">
        <v>314</v>
      </c>
      <c r="J214" t="s">
        <v>265</v>
      </c>
      <c r="K214">
        <v>0</v>
      </c>
      <c r="L214">
        <v>120</v>
      </c>
      <c r="M214">
        <v>134154.6</v>
      </c>
      <c r="N214">
        <f t="shared" si="3"/>
        <v>0</v>
      </c>
    </row>
    <row r="215" spans="1:14" x14ac:dyDescent="0.25">
      <c r="A215" t="s">
        <v>0</v>
      </c>
      <c r="B215" s="2">
        <v>42581</v>
      </c>
      <c r="C215">
        <v>1351</v>
      </c>
      <c r="D215" t="s">
        <v>13</v>
      </c>
      <c r="E215" t="s">
        <v>226</v>
      </c>
      <c r="F215" t="s">
        <v>315</v>
      </c>
      <c r="G215" t="s">
        <v>242</v>
      </c>
      <c r="H215">
        <v>1200037</v>
      </c>
      <c r="I215" t="s">
        <v>316</v>
      </c>
      <c r="J215" t="s">
        <v>265</v>
      </c>
      <c r="K215">
        <v>0</v>
      </c>
      <c r="L215">
        <v>3</v>
      </c>
      <c r="M215">
        <v>134151.6</v>
      </c>
      <c r="N215">
        <f t="shared" si="3"/>
        <v>0</v>
      </c>
    </row>
    <row r="216" spans="1:14" x14ac:dyDescent="0.25">
      <c r="A216" t="s">
        <v>0</v>
      </c>
      <c r="B216" s="2">
        <v>42581</v>
      </c>
      <c r="C216">
        <v>1351</v>
      </c>
      <c r="D216" t="s">
        <v>13</v>
      </c>
      <c r="E216" t="s">
        <v>226</v>
      </c>
      <c r="F216" t="s">
        <v>317</v>
      </c>
      <c r="G216" t="s">
        <v>256</v>
      </c>
      <c r="H216">
        <v>1200022</v>
      </c>
      <c r="I216" t="s">
        <v>318</v>
      </c>
      <c r="J216" t="s">
        <v>189</v>
      </c>
      <c r="K216">
        <v>150</v>
      </c>
      <c r="L216">
        <v>0</v>
      </c>
      <c r="M216">
        <v>134301.6</v>
      </c>
      <c r="N216">
        <f t="shared" si="3"/>
        <v>0</v>
      </c>
    </row>
    <row r="217" spans="1:14" x14ac:dyDescent="0.25">
      <c r="A217" t="s">
        <v>0</v>
      </c>
      <c r="B217" s="2">
        <v>42581</v>
      </c>
      <c r="C217">
        <v>1351</v>
      </c>
      <c r="D217" t="s">
        <v>13</v>
      </c>
      <c r="E217" t="s">
        <v>226</v>
      </c>
      <c r="F217" t="s">
        <v>319</v>
      </c>
      <c r="G217" t="s">
        <v>259</v>
      </c>
      <c r="H217">
        <v>1200017</v>
      </c>
      <c r="I217" t="s">
        <v>320</v>
      </c>
      <c r="J217" t="s">
        <v>189</v>
      </c>
      <c r="K217">
        <v>600</v>
      </c>
      <c r="L217">
        <v>0</v>
      </c>
      <c r="M217">
        <v>134901.6</v>
      </c>
      <c r="N217">
        <f t="shared" si="3"/>
        <v>0</v>
      </c>
    </row>
    <row r="218" spans="1:14" x14ac:dyDescent="0.25">
      <c r="A218" t="s">
        <v>0</v>
      </c>
      <c r="B218" s="2">
        <v>42582</v>
      </c>
      <c r="C218">
        <v>1351</v>
      </c>
      <c r="D218" t="s">
        <v>13</v>
      </c>
      <c r="E218" t="s">
        <v>226</v>
      </c>
      <c r="F218" t="s">
        <v>87</v>
      </c>
      <c r="G218" t="s">
        <v>88</v>
      </c>
      <c r="H218">
        <v>4600001</v>
      </c>
      <c r="I218" t="s">
        <v>89</v>
      </c>
      <c r="J218" t="s">
        <v>24</v>
      </c>
      <c r="K218">
        <v>108</v>
      </c>
      <c r="L218">
        <v>0</v>
      </c>
      <c r="M218">
        <v>135009.60000000001</v>
      </c>
      <c r="N218">
        <f t="shared" si="3"/>
        <v>0</v>
      </c>
    </row>
    <row r="219" spans="1:14" x14ac:dyDescent="0.25">
      <c r="A219" t="s">
        <v>0</v>
      </c>
      <c r="B219" s="2">
        <v>42582</v>
      </c>
      <c r="C219">
        <v>1351</v>
      </c>
      <c r="D219" t="s">
        <v>13</v>
      </c>
      <c r="E219" t="s">
        <v>226</v>
      </c>
      <c r="F219" t="s">
        <v>87</v>
      </c>
      <c r="G219" t="s">
        <v>88</v>
      </c>
      <c r="H219">
        <v>4600002</v>
      </c>
      <c r="I219" t="s">
        <v>90</v>
      </c>
      <c r="J219" t="s">
        <v>24</v>
      </c>
      <c r="K219">
        <v>228</v>
      </c>
      <c r="L219">
        <v>0</v>
      </c>
      <c r="M219">
        <v>135237.6</v>
      </c>
      <c r="N219">
        <f t="shared" si="3"/>
        <v>0</v>
      </c>
    </row>
    <row r="220" spans="1:14" x14ac:dyDescent="0.25">
      <c r="A220" t="s">
        <v>0</v>
      </c>
      <c r="B220" s="2">
        <v>42582</v>
      </c>
      <c r="C220">
        <v>1351</v>
      </c>
      <c r="D220" t="s">
        <v>13</v>
      </c>
      <c r="E220" t="s">
        <v>226</v>
      </c>
      <c r="F220" t="s">
        <v>91</v>
      </c>
      <c r="G220" t="s">
        <v>20</v>
      </c>
      <c r="H220">
        <v>4600003</v>
      </c>
      <c r="I220" t="s">
        <v>92</v>
      </c>
      <c r="J220" t="s">
        <v>24</v>
      </c>
      <c r="K220">
        <v>12</v>
      </c>
      <c r="L220">
        <v>0</v>
      </c>
      <c r="M220">
        <v>135249.60000000001</v>
      </c>
      <c r="N220">
        <f t="shared" si="3"/>
        <v>0</v>
      </c>
    </row>
    <row r="221" spans="1:14" x14ac:dyDescent="0.25">
      <c r="A221" t="s">
        <v>0</v>
      </c>
      <c r="B221" s="2">
        <v>42582</v>
      </c>
      <c r="C221">
        <v>1351</v>
      </c>
      <c r="D221" t="s">
        <v>13</v>
      </c>
      <c r="E221" t="s">
        <v>226</v>
      </c>
      <c r="F221" t="s">
        <v>93</v>
      </c>
      <c r="G221" t="s">
        <v>94</v>
      </c>
      <c r="H221">
        <v>4800001</v>
      </c>
      <c r="I221" t="s">
        <v>95</v>
      </c>
      <c r="J221" t="s">
        <v>24</v>
      </c>
      <c r="K221">
        <v>36</v>
      </c>
      <c r="L221">
        <v>0</v>
      </c>
      <c r="M221">
        <v>135285.6</v>
      </c>
      <c r="N221">
        <f t="shared" si="3"/>
        <v>0</v>
      </c>
    </row>
    <row r="222" spans="1:14" x14ac:dyDescent="0.25">
      <c r="A222" t="s">
        <v>0</v>
      </c>
      <c r="B222" s="2">
        <v>42582</v>
      </c>
      <c r="C222">
        <v>1351</v>
      </c>
      <c r="D222" t="s">
        <v>13</v>
      </c>
      <c r="E222" t="s">
        <v>226</v>
      </c>
      <c r="F222" t="s">
        <v>321</v>
      </c>
      <c r="G222" t="s">
        <v>259</v>
      </c>
      <c r="H222">
        <v>5800001</v>
      </c>
      <c r="I222" t="s">
        <v>322</v>
      </c>
      <c r="J222" t="s">
        <v>189</v>
      </c>
      <c r="K222">
        <v>31392</v>
      </c>
      <c r="L222">
        <v>0</v>
      </c>
      <c r="M222">
        <v>166677.6</v>
      </c>
      <c r="N222">
        <f t="shared" si="3"/>
        <v>0</v>
      </c>
    </row>
    <row r="223" spans="1:14" x14ac:dyDescent="0.25">
      <c r="A223" t="s">
        <v>0</v>
      </c>
      <c r="B223" s="2">
        <v>42552</v>
      </c>
      <c r="C223">
        <v>1400</v>
      </c>
      <c r="D223" t="s">
        <v>13</v>
      </c>
      <c r="E223" t="s">
        <v>323</v>
      </c>
      <c r="F223" t="s">
        <v>15</v>
      </c>
      <c r="K223">
        <v>0</v>
      </c>
      <c r="L223">
        <v>0</v>
      </c>
      <c r="M223">
        <v>2000</v>
      </c>
      <c r="N223">
        <f t="shared" si="3"/>
        <v>2000</v>
      </c>
    </row>
    <row r="224" spans="1:14" x14ac:dyDescent="0.25">
      <c r="A224" t="s">
        <v>0</v>
      </c>
      <c r="B224" s="2">
        <v>42552</v>
      </c>
      <c r="C224">
        <v>1500</v>
      </c>
      <c r="D224" t="s">
        <v>13</v>
      </c>
      <c r="E224" t="s">
        <v>324</v>
      </c>
      <c r="F224" t="s">
        <v>15</v>
      </c>
      <c r="K224">
        <v>0</v>
      </c>
      <c r="L224">
        <v>0</v>
      </c>
      <c r="M224">
        <v>53160</v>
      </c>
      <c r="N224">
        <f t="shared" si="3"/>
        <v>53160</v>
      </c>
    </row>
    <row r="225" spans="1:14" x14ac:dyDescent="0.25">
      <c r="A225" t="s">
        <v>0</v>
      </c>
      <c r="B225" s="2">
        <v>42554</v>
      </c>
      <c r="C225">
        <v>1500</v>
      </c>
      <c r="D225" t="s">
        <v>13</v>
      </c>
      <c r="E225" t="s">
        <v>324</v>
      </c>
      <c r="F225" t="s">
        <v>325</v>
      </c>
      <c r="G225" t="s">
        <v>32</v>
      </c>
      <c r="H225">
        <v>1200029</v>
      </c>
      <c r="I225" t="s">
        <v>326</v>
      </c>
      <c r="J225" t="s">
        <v>189</v>
      </c>
      <c r="K225">
        <v>1200</v>
      </c>
      <c r="L225">
        <v>0</v>
      </c>
      <c r="M225">
        <v>54360</v>
      </c>
      <c r="N225">
        <f t="shared" si="3"/>
        <v>0</v>
      </c>
    </row>
    <row r="226" spans="1:14" x14ac:dyDescent="0.25">
      <c r="A226" t="s">
        <v>0</v>
      </c>
      <c r="B226" s="2">
        <v>42571</v>
      </c>
      <c r="C226">
        <v>1500</v>
      </c>
      <c r="D226" t="s">
        <v>13</v>
      </c>
      <c r="E226" t="s">
        <v>324</v>
      </c>
      <c r="F226" t="s">
        <v>327</v>
      </c>
      <c r="G226" t="s">
        <v>228</v>
      </c>
      <c r="H226">
        <v>1200012</v>
      </c>
      <c r="I226" t="s">
        <v>283</v>
      </c>
      <c r="J226" t="s">
        <v>189</v>
      </c>
      <c r="K226">
        <v>5000</v>
      </c>
      <c r="L226">
        <v>0</v>
      </c>
      <c r="M226">
        <v>59360</v>
      </c>
      <c r="N226">
        <f t="shared" si="3"/>
        <v>0</v>
      </c>
    </row>
    <row r="227" spans="1:14" x14ac:dyDescent="0.25">
      <c r="A227" t="s">
        <v>0</v>
      </c>
      <c r="B227" s="2">
        <v>42552</v>
      </c>
      <c r="C227">
        <v>1520</v>
      </c>
      <c r="D227" t="s">
        <v>13</v>
      </c>
      <c r="E227" t="s">
        <v>328</v>
      </c>
      <c r="F227" t="s">
        <v>15</v>
      </c>
      <c r="K227">
        <v>0</v>
      </c>
      <c r="L227">
        <v>0</v>
      </c>
      <c r="M227">
        <v>50500</v>
      </c>
      <c r="N227">
        <f t="shared" si="3"/>
        <v>50500</v>
      </c>
    </row>
    <row r="228" spans="1:14" x14ac:dyDescent="0.25">
      <c r="A228" t="s">
        <v>0</v>
      </c>
      <c r="B228" s="2">
        <v>42553</v>
      </c>
      <c r="C228">
        <v>1520</v>
      </c>
      <c r="D228" t="s">
        <v>13</v>
      </c>
      <c r="E228" t="s">
        <v>328</v>
      </c>
      <c r="F228" t="s">
        <v>236</v>
      </c>
      <c r="G228" t="s">
        <v>237</v>
      </c>
      <c r="H228">
        <v>1200054</v>
      </c>
      <c r="I228" t="s">
        <v>238</v>
      </c>
      <c r="J228" t="s">
        <v>189</v>
      </c>
      <c r="K228">
        <v>5000</v>
      </c>
      <c r="L228">
        <v>0</v>
      </c>
      <c r="M228">
        <v>55500</v>
      </c>
      <c r="N228">
        <f t="shared" si="3"/>
        <v>0</v>
      </c>
    </row>
    <row r="229" spans="1:14" x14ac:dyDescent="0.25">
      <c r="A229" t="s">
        <v>0</v>
      </c>
      <c r="B229" s="2">
        <v>42556</v>
      </c>
      <c r="C229">
        <v>1520</v>
      </c>
      <c r="D229" t="s">
        <v>13</v>
      </c>
      <c r="E229" t="s">
        <v>328</v>
      </c>
      <c r="F229" t="s">
        <v>248</v>
      </c>
      <c r="G229" t="s">
        <v>237</v>
      </c>
      <c r="H229">
        <v>1200055</v>
      </c>
      <c r="I229" t="s">
        <v>249</v>
      </c>
      <c r="J229" t="s">
        <v>189</v>
      </c>
      <c r="K229">
        <v>1500</v>
      </c>
      <c r="L229">
        <v>0</v>
      </c>
      <c r="M229">
        <v>57000</v>
      </c>
      <c r="N229">
        <f t="shared" si="3"/>
        <v>0</v>
      </c>
    </row>
    <row r="230" spans="1:14" x14ac:dyDescent="0.25">
      <c r="A230" t="s">
        <v>0</v>
      </c>
      <c r="B230" s="2">
        <v>42561</v>
      </c>
      <c r="C230">
        <v>1520</v>
      </c>
      <c r="D230" t="s">
        <v>13</v>
      </c>
      <c r="E230" t="s">
        <v>328</v>
      </c>
      <c r="F230" t="s">
        <v>329</v>
      </c>
      <c r="G230" t="s">
        <v>228</v>
      </c>
      <c r="H230">
        <v>1200003</v>
      </c>
      <c r="I230" t="s">
        <v>253</v>
      </c>
      <c r="J230" t="s">
        <v>189</v>
      </c>
      <c r="K230">
        <v>10000</v>
      </c>
      <c r="L230">
        <v>0</v>
      </c>
      <c r="M230">
        <v>67000</v>
      </c>
      <c r="N230">
        <f t="shared" si="3"/>
        <v>0</v>
      </c>
    </row>
    <row r="231" spans="1:14" x14ac:dyDescent="0.25">
      <c r="A231" t="s">
        <v>0</v>
      </c>
      <c r="B231" s="2">
        <v>42566</v>
      </c>
      <c r="C231">
        <v>1520</v>
      </c>
      <c r="D231" t="s">
        <v>13</v>
      </c>
      <c r="E231" t="s">
        <v>328</v>
      </c>
      <c r="F231" t="s">
        <v>269</v>
      </c>
      <c r="G231" t="s">
        <v>237</v>
      </c>
      <c r="H231">
        <v>1200057</v>
      </c>
      <c r="I231" t="s">
        <v>270</v>
      </c>
      <c r="J231" t="s">
        <v>189</v>
      </c>
      <c r="K231">
        <v>800</v>
      </c>
      <c r="L231">
        <v>0</v>
      </c>
      <c r="M231">
        <v>67800</v>
      </c>
      <c r="N231">
        <f t="shared" si="3"/>
        <v>0</v>
      </c>
    </row>
    <row r="232" spans="1:14" x14ac:dyDescent="0.25">
      <c r="A232" t="s">
        <v>0</v>
      </c>
      <c r="B232" s="2">
        <v>42571</v>
      </c>
      <c r="C232">
        <v>1520</v>
      </c>
      <c r="D232" t="s">
        <v>13</v>
      </c>
      <c r="E232" t="s">
        <v>328</v>
      </c>
      <c r="F232" t="s">
        <v>330</v>
      </c>
      <c r="G232" t="s">
        <v>228</v>
      </c>
      <c r="H232">
        <v>1200004</v>
      </c>
      <c r="I232" t="s">
        <v>281</v>
      </c>
      <c r="J232" t="s">
        <v>265</v>
      </c>
      <c r="K232">
        <v>0</v>
      </c>
      <c r="L232">
        <v>1000</v>
      </c>
      <c r="M232">
        <v>66800</v>
      </c>
      <c r="N232">
        <f t="shared" si="3"/>
        <v>0</v>
      </c>
    </row>
    <row r="233" spans="1:14" x14ac:dyDescent="0.25">
      <c r="A233" t="s">
        <v>0</v>
      </c>
      <c r="B233" s="2">
        <v>42581</v>
      </c>
      <c r="C233">
        <v>1520</v>
      </c>
      <c r="D233" t="s">
        <v>13</v>
      </c>
      <c r="E233" t="s">
        <v>328</v>
      </c>
      <c r="F233" t="s">
        <v>313</v>
      </c>
      <c r="G233" t="s">
        <v>259</v>
      </c>
      <c r="H233">
        <v>1200018</v>
      </c>
      <c r="I233" t="s">
        <v>314</v>
      </c>
      <c r="J233" t="s">
        <v>265</v>
      </c>
      <c r="K233">
        <v>0</v>
      </c>
      <c r="L233">
        <v>2000</v>
      </c>
      <c r="M233">
        <v>64800</v>
      </c>
      <c r="N233">
        <f t="shared" si="3"/>
        <v>0</v>
      </c>
    </row>
    <row r="234" spans="1:14" x14ac:dyDescent="0.25">
      <c r="A234" t="s">
        <v>0</v>
      </c>
      <c r="B234" s="2">
        <v>42581</v>
      </c>
      <c r="C234">
        <v>1520</v>
      </c>
      <c r="D234" t="s">
        <v>13</v>
      </c>
      <c r="E234" t="s">
        <v>328</v>
      </c>
      <c r="F234" t="s">
        <v>319</v>
      </c>
      <c r="G234" t="s">
        <v>259</v>
      </c>
      <c r="H234">
        <v>1200017</v>
      </c>
      <c r="I234" t="s">
        <v>320</v>
      </c>
      <c r="J234" t="s">
        <v>189</v>
      </c>
      <c r="K234">
        <v>10000</v>
      </c>
      <c r="L234">
        <v>0</v>
      </c>
      <c r="M234">
        <v>74800</v>
      </c>
      <c r="N234">
        <f t="shared" si="3"/>
        <v>0</v>
      </c>
    </row>
    <row r="235" spans="1:14" x14ac:dyDescent="0.25">
      <c r="A235" t="s">
        <v>0</v>
      </c>
      <c r="B235" s="2">
        <v>42552</v>
      </c>
      <c r="C235">
        <v>1600</v>
      </c>
      <c r="D235" t="s">
        <v>13</v>
      </c>
      <c r="E235" t="s">
        <v>331</v>
      </c>
      <c r="F235" t="s">
        <v>15</v>
      </c>
      <c r="K235">
        <v>0</v>
      </c>
      <c r="L235">
        <v>0</v>
      </c>
      <c r="M235">
        <v>-51830</v>
      </c>
      <c r="N235">
        <f t="shared" si="3"/>
        <v>-51830</v>
      </c>
    </row>
    <row r="236" spans="1:14" x14ac:dyDescent="0.25">
      <c r="A236" t="s">
        <v>0</v>
      </c>
      <c r="B236" s="2">
        <v>42581</v>
      </c>
      <c r="C236">
        <v>1600</v>
      </c>
      <c r="D236" t="s">
        <v>13</v>
      </c>
      <c r="E236" t="s">
        <v>331</v>
      </c>
      <c r="F236" t="s">
        <v>332</v>
      </c>
      <c r="G236" t="s">
        <v>333</v>
      </c>
      <c r="H236">
        <v>500009</v>
      </c>
      <c r="I236" t="s">
        <v>334</v>
      </c>
      <c r="J236" t="s">
        <v>19</v>
      </c>
      <c r="K236">
        <v>0</v>
      </c>
      <c r="L236">
        <v>1000</v>
      </c>
      <c r="M236">
        <v>-52830</v>
      </c>
      <c r="N236">
        <f t="shared" si="3"/>
        <v>0</v>
      </c>
    </row>
    <row r="237" spans="1:14" x14ac:dyDescent="0.25">
      <c r="A237" t="s">
        <v>0</v>
      </c>
      <c r="B237" s="2">
        <v>42581</v>
      </c>
      <c r="C237">
        <v>1600</v>
      </c>
      <c r="D237" t="s">
        <v>13</v>
      </c>
      <c r="E237" t="s">
        <v>331</v>
      </c>
      <c r="F237" t="s">
        <v>335</v>
      </c>
      <c r="G237" t="s">
        <v>333</v>
      </c>
      <c r="H237">
        <v>500009</v>
      </c>
      <c r="I237" t="s">
        <v>334</v>
      </c>
      <c r="J237" t="s">
        <v>19</v>
      </c>
      <c r="K237">
        <v>0</v>
      </c>
      <c r="L237">
        <v>1500</v>
      </c>
      <c r="M237">
        <v>-54330</v>
      </c>
      <c r="N237">
        <f t="shared" si="3"/>
        <v>0</v>
      </c>
    </row>
    <row r="238" spans="1:14" x14ac:dyDescent="0.25">
      <c r="A238" t="s">
        <v>0</v>
      </c>
      <c r="B238" s="2">
        <v>42581</v>
      </c>
      <c r="C238">
        <v>1600</v>
      </c>
      <c r="D238" t="s">
        <v>13</v>
      </c>
      <c r="E238" t="s">
        <v>331</v>
      </c>
      <c r="F238" t="s">
        <v>336</v>
      </c>
      <c r="G238" t="s">
        <v>333</v>
      </c>
      <c r="H238">
        <v>500009</v>
      </c>
      <c r="I238" t="s">
        <v>334</v>
      </c>
      <c r="J238" t="s">
        <v>19</v>
      </c>
      <c r="K238">
        <v>0</v>
      </c>
      <c r="L238">
        <v>2000</v>
      </c>
      <c r="M238">
        <v>-56330</v>
      </c>
      <c r="N238">
        <f t="shared" si="3"/>
        <v>0</v>
      </c>
    </row>
    <row r="239" spans="1:14" x14ac:dyDescent="0.25">
      <c r="A239" t="s">
        <v>0</v>
      </c>
      <c r="B239" s="2">
        <v>42582</v>
      </c>
      <c r="C239">
        <v>1600</v>
      </c>
      <c r="D239" t="s">
        <v>13</v>
      </c>
      <c r="E239" t="s">
        <v>331</v>
      </c>
      <c r="F239" t="s">
        <v>337</v>
      </c>
      <c r="G239" t="s">
        <v>338</v>
      </c>
      <c r="H239">
        <v>6400001</v>
      </c>
      <c r="I239" t="s">
        <v>339</v>
      </c>
      <c r="J239" t="s">
        <v>19</v>
      </c>
      <c r="K239">
        <v>0</v>
      </c>
      <c r="L239">
        <v>2000</v>
      </c>
      <c r="M239">
        <v>-58330</v>
      </c>
      <c r="N239">
        <f t="shared" si="3"/>
        <v>0</v>
      </c>
    </row>
    <row r="240" spans="1:14" x14ac:dyDescent="0.25">
      <c r="A240" t="s">
        <v>0</v>
      </c>
      <c r="B240" s="2">
        <v>42552</v>
      </c>
      <c r="C240">
        <v>2015</v>
      </c>
      <c r="D240" t="s">
        <v>13</v>
      </c>
      <c r="E240" t="s">
        <v>340</v>
      </c>
      <c r="F240" t="s">
        <v>15</v>
      </c>
      <c r="K240">
        <v>0</v>
      </c>
      <c r="L240">
        <v>0</v>
      </c>
      <c r="M240">
        <v>-69050</v>
      </c>
      <c r="N240">
        <f t="shared" si="3"/>
        <v>-69050</v>
      </c>
    </row>
    <row r="241" spans="1:14" x14ac:dyDescent="0.25">
      <c r="A241" t="s">
        <v>0</v>
      </c>
      <c r="B241" s="2">
        <v>42552</v>
      </c>
      <c r="C241">
        <v>2015</v>
      </c>
      <c r="D241" t="s">
        <v>13</v>
      </c>
      <c r="E241" t="s">
        <v>340</v>
      </c>
      <c r="F241" t="s">
        <v>186</v>
      </c>
      <c r="G241" t="s">
        <v>187</v>
      </c>
      <c r="H241">
        <v>1200059</v>
      </c>
      <c r="I241" t="s">
        <v>188</v>
      </c>
      <c r="J241" t="s">
        <v>189</v>
      </c>
      <c r="K241">
        <v>0</v>
      </c>
      <c r="L241">
        <v>6188</v>
      </c>
      <c r="M241">
        <v>-75238</v>
      </c>
      <c r="N241">
        <f t="shared" si="3"/>
        <v>0</v>
      </c>
    </row>
    <row r="242" spans="1:14" x14ac:dyDescent="0.25">
      <c r="A242" t="s">
        <v>0</v>
      </c>
      <c r="B242" s="2">
        <v>42552</v>
      </c>
      <c r="C242">
        <v>2015</v>
      </c>
      <c r="D242" t="s">
        <v>13</v>
      </c>
      <c r="E242" t="s">
        <v>340</v>
      </c>
      <c r="F242" t="s">
        <v>341</v>
      </c>
      <c r="G242" t="s">
        <v>342</v>
      </c>
      <c r="H242">
        <v>1200064</v>
      </c>
      <c r="I242" t="s">
        <v>343</v>
      </c>
      <c r="J242" t="s">
        <v>189</v>
      </c>
      <c r="K242">
        <v>0</v>
      </c>
      <c r="L242">
        <v>5500</v>
      </c>
      <c r="M242">
        <v>-80738</v>
      </c>
      <c r="N242">
        <f t="shared" si="3"/>
        <v>0</v>
      </c>
    </row>
    <row r="243" spans="1:14" x14ac:dyDescent="0.25">
      <c r="A243" t="s">
        <v>0</v>
      </c>
      <c r="B243" s="2">
        <v>42553</v>
      </c>
      <c r="C243">
        <v>2015</v>
      </c>
      <c r="D243" t="s">
        <v>13</v>
      </c>
      <c r="E243" t="s">
        <v>340</v>
      </c>
      <c r="F243" t="s">
        <v>236</v>
      </c>
      <c r="G243" t="s">
        <v>237</v>
      </c>
      <c r="H243">
        <v>1200054</v>
      </c>
      <c r="I243" t="s">
        <v>238</v>
      </c>
      <c r="J243" t="s">
        <v>189</v>
      </c>
      <c r="K243">
        <v>0</v>
      </c>
      <c r="L243">
        <v>5300</v>
      </c>
      <c r="M243">
        <v>-86038</v>
      </c>
      <c r="N243">
        <f t="shared" si="3"/>
        <v>0</v>
      </c>
    </row>
    <row r="244" spans="1:14" x14ac:dyDescent="0.25">
      <c r="A244" t="s">
        <v>0</v>
      </c>
      <c r="B244" s="2">
        <v>42553</v>
      </c>
      <c r="C244">
        <v>2015</v>
      </c>
      <c r="D244" t="s">
        <v>13</v>
      </c>
      <c r="E244" t="s">
        <v>340</v>
      </c>
      <c r="F244" t="s">
        <v>227</v>
      </c>
      <c r="G244" t="s">
        <v>228</v>
      </c>
      <c r="H244">
        <v>1200009</v>
      </c>
      <c r="I244" t="s">
        <v>229</v>
      </c>
      <c r="J244" t="s">
        <v>189</v>
      </c>
      <c r="K244">
        <v>0</v>
      </c>
      <c r="L244">
        <v>2120</v>
      </c>
      <c r="M244">
        <v>-88158</v>
      </c>
      <c r="N244">
        <f t="shared" si="3"/>
        <v>0</v>
      </c>
    </row>
    <row r="245" spans="1:14" x14ac:dyDescent="0.25">
      <c r="A245" t="s">
        <v>0</v>
      </c>
      <c r="B245" s="2">
        <v>42553</v>
      </c>
      <c r="C245">
        <v>2015</v>
      </c>
      <c r="D245" t="s">
        <v>13</v>
      </c>
      <c r="E245" t="s">
        <v>340</v>
      </c>
      <c r="F245" t="s">
        <v>230</v>
      </c>
      <c r="G245" t="s">
        <v>231</v>
      </c>
      <c r="H245">
        <v>1200024</v>
      </c>
      <c r="I245" t="s">
        <v>232</v>
      </c>
      <c r="J245" t="s">
        <v>189</v>
      </c>
      <c r="K245">
        <v>0</v>
      </c>
      <c r="L245">
        <v>1660</v>
      </c>
      <c r="M245">
        <v>-89818</v>
      </c>
      <c r="N245">
        <f t="shared" si="3"/>
        <v>0</v>
      </c>
    </row>
    <row r="246" spans="1:14" x14ac:dyDescent="0.25">
      <c r="A246" t="s">
        <v>0</v>
      </c>
      <c r="B246" s="2">
        <v>42553</v>
      </c>
      <c r="C246">
        <v>2015</v>
      </c>
      <c r="D246" t="s">
        <v>13</v>
      </c>
      <c r="E246" t="s">
        <v>340</v>
      </c>
      <c r="F246" t="s">
        <v>344</v>
      </c>
      <c r="G246" t="s">
        <v>345</v>
      </c>
      <c r="H246">
        <v>1200039</v>
      </c>
      <c r="I246" t="s">
        <v>346</v>
      </c>
      <c r="J246" t="s">
        <v>189</v>
      </c>
      <c r="K246">
        <v>0</v>
      </c>
      <c r="L246">
        <v>2250</v>
      </c>
      <c r="M246">
        <v>-92068</v>
      </c>
      <c r="N246">
        <f t="shared" si="3"/>
        <v>0</v>
      </c>
    </row>
    <row r="247" spans="1:14" x14ac:dyDescent="0.25">
      <c r="A247" t="s">
        <v>0</v>
      </c>
      <c r="B247" s="2">
        <v>42553</v>
      </c>
      <c r="C247">
        <v>2015</v>
      </c>
      <c r="D247" t="s">
        <v>13</v>
      </c>
      <c r="E247" t="s">
        <v>340</v>
      </c>
      <c r="F247" t="s">
        <v>347</v>
      </c>
      <c r="G247" t="s">
        <v>63</v>
      </c>
      <c r="H247">
        <v>1200044</v>
      </c>
      <c r="I247" t="s">
        <v>348</v>
      </c>
      <c r="J247" t="s">
        <v>189</v>
      </c>
      <c r="K247">
        <v>0</v>
      </c>
      <c r="L247">
        <v>159</v>
      </c>
      <c r="M247">
        <v>-92227</v>
      </c>
      <c r="N247">
        <f t="shared" si="3"/>
        <v>0</v>
      </c>
    </row>
    <row r="248" spans="1:14" x14ac:dyDescent="0.25">
      <c r="A248" t="s">
        <v>0</v>
      </c>
      <c r="B248" s="2">
        <v>42553</v>
      </c>
      <c r="C248">
        <v>2015</v>
      </c>
      <c r="D248" t="s">
        <v>13</v>
      </c>
      <c r="E248" t="s">
        <v>340</v>
      </c>
      <c r="F248" t="s">
        <v>233</v>
      </c>
      <c r="G248" t="s">
        <v>234</v>
      </c>
      <c r="H248">
        <v>1200049</v>
      </c>
      <c r="I248" t="s">
        <v>235</v>
      </c>
      <c r="J248" t="s">
        <v>189</v>
      </c>
      <c r="K248">
        <v>0</v>
      </c>
      <c r="L248">
        <v>333.2</v>
      </c>
      <c r="M248">
        <v>-92560.2</v>
      </c>
      <c r="N248">
        <f t="shared" si="3"/>
        <v>0</v>
      </c>
    </row>
    <row r="249" spans="1:14" x14ac:dyDescent="0.25">
      <c r="A249" t="s">
        <v>0</v>
      </c>
      <c r="B249" s="2">
        <v>42554</v>
      </c>
      <c r="C249">
        <v>2015</v>
      </c>
      <c r="D249" t="s">
        <v>13</v>
      </c>
      <c r="E249" t="s">
        <v>340</v>
      </c>
      <c r="F249" t="s">
        <v>325</v>
      </c>
      <c r="G249" t="s">
        <v>32</v>
      </c>
      <c r="H249">
        <v>1200029</v>
      </c>
      <c r="I249" t="s">
        <v>326</v>
      </c>
      <c r="J249" t="s">
        <v>189</v>
      </c>
      <c r="K249">
        <v>0</v>
      </c>
      <c r="L249">
        <v>1200</v>
      </c>
      <c r="M249">
        <v>-93760.2</v>
      </c>
      <c r="N249">
        <f t="shared" si="3"/>
        <v>0</v>
      </c>
    </row>
    <row r="250" spans="1:14" x14ac:dyDescent="0.25">
      <c r="A250" t="s">
        <v>0</v>
      </c>
      <c r="B250" s="2">
        <v>42554</v>
      </c>
      <c r="C250">
        <v>2015</v>
      </c>
      <c r="D250" t="s">
        <v>13</v>
      </c>
      <c r="E250" t="s">
        <v>340</v>
      </c>
      <c r="F250" t="s">
        <v>349</v>
      </c>
      <c r="G250" t="s">
        <v>231</v>
      </c>
      <c r="H250">
        <v>1200006</v>
      </c>
      <c r="I250" t="s">
        <v>350</v>
      </c>
      <c r="J250" t="s">
        <v>189</v>
      </c>
      <c r="K250">
        <v>0</v>
      </c>
      <c r="L250">
        <v>6800</v>
      </c>
      <c r="M250">
        <v>-100560.2</v>
      </c>
      <c r="N250">
        <f t="shared" si="3"/>
        <v>0</v>
      </c>
    </row>
    <row r="251" spans="1:14" x14ac:dyDescent="0.25">
      <c r="A251" t="s">
        <v>0</v>
      </c>
      <c r="B251" s="2">
        <v>42554</v>
      </c>
      <c r="C251">
        <v>2015</v>
      </c>
      <c r="D251" t="s">
        <v>13</v>
      </c>
      <c r="E251" t="s">
        <v>340</v>
      </c>
      <c r="F251" t="s">
        <v>239</v>
      </c>
      <c r="G251" t="s">
        <v>231</v>
      </c>
      <c r="H251">
        <v>1200007</v>
      </c>
      <c r="I251" t="s">
        <v>240</v>
      </c>
      <c r="J251" t="s">
        <v>189</v>
      </c>
      <c r="K251">
        <v>0</v>
      </c>
      <c r="L251">
        <v>1046.4000000000001</v>
      </c>
      <c r="M251">
        <v>-101606.6</v>
      </c>
      <c r="N251">
        <f t="shared" si="3"/>
        <v>0</v>
      </c>
    </row>
    <row r="252" spans="1:14" x14ac:dyDescent="0.25">
      <c r="A252" t="s">
        <v>0</v>
      </c>
      <c r="B252" s="2">
        <v>42554</v>
      </c>
      <c r="C252">
        <v>2015</v>
      </c>
      <c r="D252" t="s">
        <v>13</v>
      </c>
      <c r="E252" t="s">
        <v>340</v>
      </c>
      <c r="F252" t="s">
        <v>241</v>
      </c>
      <c r="G252" t="s">
        <v>242</v>
      </c>
      <c r="H252">
        <v>1200034</v>
      </c>
      <c r="I252" t="s">
        <v>243</v>
      </c>
      <c r="J252" t="s">
        <v>189</v>
      </c>
      <c r="K252">
        <v>0</v>
      </c>
      <c r="L252">
        <v>371</v>
      </c>
      <c r="M252">
        <v>-101977.60000000001</v>
      </c>
      <c r="N252">
        <f t="shared" si="3"/>
        <v>0</v>
      </c>
    </row>
    <row r="253" spans="1:14" x14ac:dyDescent="0.25">
      <c r="A253" t="s">
        <v>0</v>
      </c>
      <c r="B253" s="2">
        <v>42555</v>
      </c>
      <c r="C253">
        <v>2015</v>
      </c>
      <c r="D253" t="s">
        <v>13</v>
      </c>
      <c r="E253" t="s">
        <v>340</v>
      </c>
      <c r="F253" t="s">
        <v>244</v>
      </c>
      <c r="G253" t="s">
        <v>228</v>
      </c>
      <c r="H253">
        <v>1200010</v>
      </c>
      <c r="I253" t="s">
        <v>245</v>
      </c>
      <c r="J253" t="s">
        <v>189</v>
      </c>
      <c r="K253">
        <v>0</v>
      </c>
      <c r="L253">
        <v>1590</v>
      </c>
      <c r="M253">
        <v>-103567.6</v>
      </c>
      <c r="N253">
        <f t="shared" si="3"/>
        <v>0</v>
      </c>
    </row>
    <row r="254" spans="1:14" x14ac:dyDescent="0.25">
      <c r="A254" t="s">
        <v>0</v>
      </c>
      <c r="B254" s="2">
        <v>42556</v>
      </c>
      <c r="C254">
        <v>2015</v>
      </c>
      <c r="D254" t="s">
        <v>13</v>
      </c>
      <c r="E254" t="s">
        <v>340</v>
      </c>
      <c r="F254" t="s">
        <v>351</v>
      </c>
      <c r="G254" t="s">
        <v>345</v>
      </c>
      <c r="H254">
        <v>1200040</v>
      </c>
      <c r="I254" t="s">
        <v>352</v>
      </c>
      <c r="J254" t="s">
        <v>265</v>
      </c>
      <c r="K254">
        <v>250</v>
      </c>
      <c r="L254">
        <v>0</v>
      </c>
      <c r="M254">
        <v>-103317.6</v>
      </c>
      <c r="N254">
        <f t="shared" si="3"/>
        <v>0</v>
      </c>
    </row>
    <row r="255" spans="1:14" x14ac:dyDescent="0.25">
      <c r="A255" t="s">
        <v>0</v>
      </c>
      <c r="B255" s="2">
        <v>42556</v>
      </c>
      <c r="C255">
        <v>2015</v>
      </c>
      <c r="D255" t="s">
        <v>13</v>
      </c>
      <c r="E255" t="s">
        <v>340</v>
      </c>
      <c r="F255" t="s">
        <v>351</v>
      </c>
      <c r="G255" t="s">
        <v>345</v>
      </c>
      <c r="H255">
        <v>1200040</v>
      </c>
      <c r="I255" t="s">
        <v>352</v>
      </c>
      <c r="J255" t="s">
        <v>265</v>
      </c>
      <c r="K255">
        <v>0</v>
      </c>
      <c r="L255">
        <v>250</v>
      </c>
      <c r="M255">
        <v>-103567.6</v>
      </c>
      <c r="N255">
        <f t="shared" si="3"/>
        <v>0</v>
      </c>
    </row>
    <row r="256" spans="1:14" x14ac:dyDescent="0.25">
      <c r="A256" t="s">
        <v>0</v>
      </c>
      <c r="B256" s="2">
        <v>42556</v>
      </c>
      <c r="C256">
        <v>2015</v>
      </c>
      <c r="D256" t="s">
        <v>13</v>
      </c>
      <c r="E256" t="s">
        <v>340</v>
      </c>
      <c r="F256" t="s">
        <v>351</v>
      </c>
      <c r="G256" t="s">
        <v>345</v>
      </c>
      <c r="H256">
        <v>1200040</v>
      </c>
      <c r="I256" t="s">
        <v>352</v>
      </c>
      <c r="J256" t="s">
        <v>265</v>
      </c>
      <c r="K256">
        <v>250</v>
      </c>
      <c r="L256">
        <v>0</v>
      </c>
      <c r="M256">
        <v>-103317.6</v>
      </c>
      <c r="N256">
        <f t="shared" si="3"/>
        <v>0</v>
      </c>
    </row>
    <row r="257" spans="1:14" x14ac:dyDescent="0.25">
      <c r="A257" t="s">
        <v>0</v>
      </c>
      <c r="B257" s="2">
        <v>42556</v>
      </c>
      <c r="C257">
        <v>2015</v>
      </c>
      <c r="D257" t="s">
        <v>13</v>
      </c>
      <c r="E257" t="s">
        <v>340</v>
      </c>
      <c r="F257" t="s">
        <v>353</v>
      </c>
      <c r="G257" t="s">
        <v>32</v>
      </c>
      <c r="H257">
        <v>1200030</v>
      </c>
      <c r="I257" t="s">
        <v>354</v>
      </c>
      <c r="J257" t="s">
        <v>189</v>
      </c>
      <c r="K257">
        <v>0</v>
      </c>
      <c r="L257">
        <v>150</v>
      </c>
      <c r="M257">
        <v>-103467.6</v>
      </c>
      <c r="N257">
        <f t="shared" si="3"/>
        <v>0</v>
      </c>
    </row>
    <row r="258" spans="1:14" x14ac:dyDescent="0.25">
      <c r="A258" t="s">
        <v>0</v>
      </c>
      <c r="B258" s="2">
        <v>42556</v>
      </c>
      <c r="C258">
        <v>2015</v>
      </c>
      <c r="D258" t="s">
        <v>13</v>
      </c>
      <c r="E258" t="s">
        <v>340</v>
      </c>
      <c r="F258" t="s">
        <v>246</v>
      </c>
      <c r="G258" t="s">
        <v>234</v>
      </c>
      <c r="H258">
        <v>1200050</v>
      </c>
      <c r="I258" t="s">
        <v>247</v>
      </c>
      <c r="J258" t="s">
        <v>189</v>
      </c>
      <c r="K258">
        <v>0</v>
      </c>
      <c r="L258">
        <v>318</v>
      </c>
      <c r="M258">
        <v>-103785.60000000001</v>
      </c>
      <c r="N258">
        <f t="shared" si="3"/>
        <v>0</v>
      </c>
    </row>
    <row r="259" spans="1:14" x14ac:dyDescent="0.25">
      <c r="A259" t="s">
        <v>0</v>
      </c>
      <c r="B259" s="2">
        <v>42556</v>
      </c>
      <c r="C259">
        <v>2015</v>
      </c>
      <c r="D259" t="s">
        <v>13</v>
      </c>
      <c r="E259" t="s">
        <v>340</v>
      </c>
      <c r="F259" t="s">
        <v>248</v>
      </c>
      <c r="G259" t="s">
        <v>237</v>
      </c>
      <c r="H259">
        <v>1200055</v>
      </c>
      <c r="I259" t="s">
        <v>249</v>
      </c>
      <c r="J259" t="s">
        <v>189</v>
      </c>
      <c r="K259">
        <v>0</v>
      </c>
      <c r="L259">
        <v>1590</v>
      </c>
      <c r="M259">
        <v>-105375.6</v>
      </c>
      <c r="N259">
        <f t="shared" ref="N259:N322" si="4">IF(F259="OPENING BALANCE",M259,0)</f>
        <v>0</v>
      </c>
    </row>
    <row r="260" spans="1:14" x14ac:dyDescent="0.25">
      <c r="A260" t="s">
        <v>0</v>
      </c>
      <c r="B260" s="2">
        <v>42556</v>
      </c>
      <c r="C260">
        <v>2015</v>
      </c>
      <c r="D260" t="s">
        <v>13</v>
      </c>
      <c r="E260" t="s">
        <v>340</v>
      </c>
      <c r="F260" t="s">
        <v>186</v>
      </c>
      <c r="G260" t="s">
        <v>187</v>
      </c>
      <c r="H260">
        <v>1200060</v>
      </c>
      <c r="I260" t="s">
        <v>190</v>
      </c>
      <c r="J260" t="s">
        <v>189</v>
      </c>
      <c r="K260">
        <v>0</v>
      </c>
      <c r="L260">
        <v>7280</v>
      </c>
      <c r="M260">
        <v>-112655.6</v>
      </c>
      <c r="N260">
        <f t="shared" si="4"/>
        <v>0</v>
      </c>
    </row>
    <row r="261" spans="1:14" x14ac:dyDescent="0.25">
      <c r="A261" t="s">
        <v>0</v>
      </c>
      <c r="B261" s="2">
        <v>42556</v>
      </c>
      <c r="C261">
        <v>2015</v>
      </c>
      <c r="D261" t="s">
        <v>13</v>
      </c>
      <c r="E261" t="s">
        <v>340</v>
      </c>
      <c r="F261" t="s">
        <v>355</v>
      </c>
      <c r="G261" t="s">
        <v>342</v>
      </c>
      <c r="H261">
        <v>1200065</v>
      </c>
      <c r="I261" t="s">
        <v>356</v>
      </c>
      <c r="J261" t="s">
        <v>189</v>
      </c>
      <c r="K261">
        <v>0</v>
      </c>
      <c r="L261">
        <v>8250</v>
      </c>
      <c r="M261">
        <v>-120905.60000000001</v>
      </c>
      <c r="N261">
        <f t="shared" si="4"/>
        <v>0</v>
      </c>
    </row>
    <row r="262" spans="1:14" x14ac:dyDescent="0.25">
      <c r="A262" t="s">
        <v>0</v>
      </c>
      <c r="B262" s="2">
        <v>42556</v>
      </c>
      <c r="C262">
        <v>2015</v>
      </c>
      <c r="D262" t="s">
        <v>13</v>
      </c>
      <c r="E262" t="s">
        <v>340</v>
      </c>
      <c r="F262" t="s">
        <v>357</v>
      </c>
      <c r="G262" t="s">
        <v>358</v>
      </c>
      <c r="H262">
        <v>1200069</v>
      </c>
      <c r="I262" t="s">
        <v>359</v>
      </c>
      <c r="J262" t="s">
        <v>189</v>
      </c>
      <c r="K262">
        <v>0</v>
      </c>
      <c r="L262">
        <v>16500</v>
      </c>
      <c r="M262">
        <v>-137405.6</v>
      </c>
      <c r="N262">
        <f t="shared" si="4"/>
        <v>0</v>
      </c>
    </row>
    <row r="263" spans="1:14" x14ac:dyDescent="0.25">
      <c r="A263" t="s">
        <v>0</v>
      </c>
      <c r="B263" s="2">
        <v>42557</v>
      </c>
      <c r="C263">
        <v>2015</v>
      </c>
      <c r="D263" t="s">
        <v>13</v>
      </c>
      <c r="E263" t="s">
        <v>340</v>
      </c>
      <c r="F263" t="s">
        <v>360</v>
      </c>
      <c r="G263" t="s">
        <v>63</v>
      </c>
      <c r="H263">
        <v>1200045</v>
      </c>
      <c r="I263" t="s">
        <v>361</v>
      </c>
      <c r="J263" t="s">
        <v>189</v>
      </c>
      <c r="K263">
        <v>0</v>
      </c>
      <c r="L263">
        <v>212</v>
      </c>
      <c r="M263">
        <v>-137617.60000000001</v>
      </c>
      <c r="N263">
        <f t="shared" si="4"/>
        <v>0</v>
      </c>
    </row>
    <row r="264" spans="1:14" x14ac:dyDescent="0.25">
      <c r="A264" t="s">
        <v>0</v>
      </c>
      <c r="B264" s="2">
        <v>42557</v>
      </c>
      <c r="C264">
        <v>2015</v>
      </c>
      <c r="D264" t="s">
        <v>13</v>
      </c>
      <c r="E264" t="s">
        <v>340</v>
      </c>
      <c r="F264" t="s">
        <v>362</v>
      </c>
      <c r="G264" t="s">
        <v>345</v>
      </c>
      <c r="H264">
        <v>1200041</v>
      </c>
      <c r="I264" t="s">
        <v>363</v>
      </c>
      <c r="J264" t="s">
        <v>189</v>
      </c>
      <c r="K264">
        <v>0</v>
      </c>
      <c r="L264">
        <v>350</v>
      </c>
      <c r="M264">
        <v>-137967.6</v>
      </c>
      <c r="N264">
        <f t="shared" si="4"/>
        <v>0</v>
      </c>
    </row>
    <row r="265" spans="1:14" x14ac:dyDescent="0.25">
      <c r="A265" t="s">
        <v>0</v>
      </c>
      <c r="B265" s="2">
        <v>42561</v>
      </c>
      <c r="C265">
        <v>2015</v>
      </c>
      <c r="D265" t="s">
        <v>13</v>
      </c>
      <c r="E265" t="s">
        <v>340</v>
      </c>
      <c r="F265" t="s">
        <v>364</v>
      </c>
      <c r="G265" t="s">
        <v>63</v>
      </c>
      <c r="H265">
        <v>1200046</v>
      </c>
      <c r="I265" t="s">
        <v>365</v>
      </c>
      <c r="J265" t="s">
        <v>189</v>
      </c>
      <c r="K265">
        <v>0</v>
      </c>
      <c r="L265">
        <v>265</v>
      </c>
      <c r="M265">
        <v>-138232.6</v>
      </c>
      <c r="N265">
        <f t="shared" si="4"/>
        <v>0</v>
      </c>
    </row>
    <row r="266" spans="1:14" x14ac:dyDescent="0.25">
      <c r="A266" t="s">
        <v>0</v>
      </c>
      <c r="B266" s="2">
        <v>42561</v>
      </c>
      <c r="C266">
        <v>2015</v>
      </c>
      <c r="D266" t="s">
        <v>13</v>
      </c>
      <c r="E266" t="s">
        <v>340</v>
      </c>
      <c r="F266" t="s">
        <v>241</v>
      </c>
      <c r="G266" t="s">
        <v>242</v>
      </c>
      <c r="H266">
        <v>1200036</v>
      </c>
      <c r="I266" t="s">
        <v>250</v>
      </c>
      <c r="J266" t="s">
        <v>189</v>
      </c>
      <c r="K266">
        <v>0</v>
      </c>
      <c r="L266">
        <v>901</v>
      </c>
      <c r="M266">
        <v>-139133.6</v>
      </c>
      <c r="N266">
        <f t="shared" si="4"/>
        <v>0</v>
      </c>
    </row>
    <row r="267" spans="1:14" x14ac:dyDescent="0.25">
      <c r="A267" t="s">
        <v>0</v>
      </c>
      <c r="B267" s="2">
        <v>42561</v>
      </c>
      <c r="C267">
        <v>2015</v>
      </c>
      <c r="D267" t="s">
        <v>13</v>
      </c>
      <c r="E267" t="s">
        <v>340</v>
      </c>
      <c r="F267" t="s">
        <v>230</v>
      </c>
      <c r="G267" t="s">
        <v>231</v>
      </c>
      <c r="H267">
        <v>1200026</v>
      </c>
      <c r="I267" t="s">
        <v>251</v>
      </c>
      <c r="J267" t="s">
        <v>189</v>
      </c>
      <c r="K267">
        <v>0</v>
      </c>
      <c r="L267">
        <v>2966</v>
      </c>
      <c r="M267">
        <v>-142099.6</v>
      </c>
      <c r="N267">
        <f t="shared" si="4"/>
        <v>0</v>
      </c>
    </row>
    <row r="268" spans="1:14" x14ac:dyDescent="0.25">
      <c r="A268" t="s">
        <v>0</v>
      </c>
      <c r="B268" s="2">
        <v>42561</v>
      </c>
      <c r="C268">
        <v>2015</v>
      </c>
      <c r="D268" t="s">
        <v>13</v>
      </c>
      <c r="E268" t="s">
        <v>340</v>
      </c>
      <c r="F268" t="s">
        <v>252</v>
      </c>
      <c r="G268" t="s">
        <v>228</v>
      </c>
      <c r="H268">
        <v>1200003</v>
      </c>
      <c r="I268" t="s">
        <v>253</v>
      </c>
      <c r="J268" t="s">
        <v>189</v>
      </c>
      <c r="K268">
        <v>0</v>
      </c>
      <c r="L268">
        <v>10600</v>
      </c>
      <c r="M268">
        <v>-152699.6</v>
      </c>
      <c r="N268">
        <f t="shared" si="4"/>
        <v>0</v>
      </c>
    </row>
    <row r="269" spans="1:14" x14ac:dyDescent="0.25">
      <c r="A269" t="s">
        <v>0</v>
      </c>
      <c r="B269" s="2">
        <v>42565</v>
      </c>
      <c r="C269">
        <v>2015</v>
      </c>
      <c r="D269" t="s">
        <v>13</v>
      </c>
      <c r="E269" t="s">
        <v>340</v>
      </c>
      <c r="F269" t="s">
        <v>241</v>
      </c>
      <c r="G269" t="s">
        <v>242</v>
      </c>
      <c r="H269">
        <v>1200001</v>
      </c>
      <c r="I269" t="s">
        <v>254</v>
      </c>
      <c r="J269" t="s">
        <v>189</v>
      </c>
      <c r="K269">
        <v>0</v>
      </c>
      <c r="L269">
        <v>954</v>
      </c>
      <c r="M269">
        <v>-153653.6</v>
      </c>
      <c r="N269">
        <f t="shared" si="4"/>
        <v>0</v>
      </c>
    </row>
    <row r="270" spans="1:14" x14ac:dyDescent="0.25">
      <c r="A270" t="s">
        <v>0</v>
      </c>
      <c r="B270" s="2">
        <v>42565</v>
      </c>
      <c r="C270">
        <v>2015</v>
      </c>
      <c r="D270" t="s">
        <v>13</v>
      </c>
      <c r="E270" t="s">
        <v>340</v>
      </c>
      <c r="F270" t="s">
        <v>366</v>
      </c>
      <c r="G270" t="s">
        <v>242</v>
      </c>
      <c r="H270">
        <v>1200002</v>
      </c>
      <c r="I270" t="s">
        <v>367</v>
      </c>
      <c r="J270" t="s">
        <v>189</v>
      </c>
      <c r="K270">
        <v>0</v>
      </c>
      <c r="L270">
        <v>636</v>
      </c>
      <c r="M270">
        <v>-154289.60000000001</v>
      </c>
      <c r="N270">
        <f t="shared" si="4"/>
        <v>0</v>
      </c>
    </row>
    <row r="271" spans="1:14" x14ac:dyDescent="0.25">
      <c r="A271" t="s">
        <v>0</v>
      </c>
      <c r="B271" s="2">
        <v>42566</v>
      </c>
      <c r="C271">
        <v>2015</v>
      </c>
      <c r="D271" t="s">
        <v>13</v>
      </c>
      <c r="E271" t="s">
        <v>340</v>
      </c>
      <c r="F271" t="s">
        <v>368</v>
      </c>
      <c r="G271" t="s">
        <v>342</v>
      </c>
      <c r="H271">
        <v>1200066</v>
      </c>
      <c r="I271" t="s">
        <v>369</v>
      </c>
      <c r="J271" t="s">
        <v>265</v>
      </c>
      <c r="K271">
        <v>5500</v>
      </c>
      <c r="L271">
        <v>0</v>
      </c>
      <c r="M271">
        <v>-148789.6</v>
      </c>
      <c r="N271">
        <f t="shared" si="4"/>
        <v>0</v>
      </c>
    </row>
    <row r="272" spans="1:14" x14ac:dyDescent="0.25">
      <c r="A272" t="s">
        <v>0</v>
      </c>
      <c r="B272" s="2">
        <v>42566</v>
      </c>
      <c r="C272">
        <v>2015</v>
      </c>
      <c r="D272" t="s">
        <v>13</v>
      </c>
      <c r="E272" t="s">
        <v>340</v>
      </c>
      <c r="F272" t="s">
        <v>368</v>
      </c>
      <c r="G272" t="s">
        <v>342</v>
      </c>
      <c r="H272">
        <v>1200066</v>
      </c>
      <c r="I272" t="s">
        <v>369</v>
      </c>
      <c r="J272" t="s">
        <v>265</v>
      </c>
      <c r="K272">
        <v>0</v>
      </c>
      <c r="L272">
        <v>5500</v>
      </c>
      <c r="M272">
        <v>-154289.60000000001</v>
      </c>
      <c r="N272">
        <f t="shared" si="4"/>
        <v>0</v>
      </c>
    </row>
    <row r="273" spans="1:14" x14ac:dyDescent="0.25">
      <c r="A273" t="s">
        <v>0</v>
      </c>
      <c r="B273" s="2">
        <v>42566</v>
      </c>
      <c r="C273">
        <v>2015</v>
      </c>
      <c r="D273" t="s">
        <v>13</v>
      </c>
      <c r="E273" t="s">
        <v>340</v>
      </c>
      <c r="F273" t="s">
        <v>368</v>
      </c>
      <c r="G273" t="s">
        <v>342</v>
      </c>
      <c r="H273">
        <v>1200066</v>
      </c>
      <c r="I273" t="s">
        <v>369</v>
      </c>
      <c r="J273" t="s">
        <v>265</v>
      </c>
      <c r="K273">
        <v>5500</v>
      </c>
      <c r="L273">
        <v>0</v>
      </c>
      <c r="M273">
        <v>-148789.6</v>
      </c>
      <c r="N273">
        <f t="shared" si="4"/>
        <v>0</v>
      </c>
    </row>
    <row r="274" spans="1:14" x14ac:dyDescent="0.25">
      <c r="A274" t="s">
        <v>0</v>
      </c>
      <c r="B274" s="2">
        <v>42566</v>
      </c>
      <c r="C274">
        <v>2015</v>
      </c>
      <c r="D274" t="s">
        <v>13</v>
      </c>
      <c r="E274" t="s">
        <v>340</v>
      </c>
      <c r="F274" t="s">
        <v>261</v>
      </c>
      <c r="G274" t="s">
        <v>228</v>
      </c>
      <c r="H274">
        <v>1200011</v>
      </c>
      <c r="I274" t="s">
        <v>262</v>
      </c>
      <c r="J274" t="s">
        <v>189</v>
      </c>
      <c r="K274">
        <v>0</v>
      </c>
      <c r="L274">
        <v>2862</v>
      </c>
      <c r="M274">
        <v>-151651.6</v>
      </c>
      <c r="N274">
        <f t="shared" si="4"/>
        <v>0</v>
      </c>
    </row>
    <row r="275" spans="1:14" x14ac:dyDescent="0.25">
      <c r="A275" t="s">
        <v>0</v>
      </c>
      <c r="B275" s="2">
        <v>42566</v>
      </c>
      <c r="C275">
        <v>2015</v>
      </c>
      <c r="D275" t="s">
        <v>13</v>
      </c>
      <c r="E275" t="s">
        <v>340</v>
      </c>
      <c r="F275" t="s">
        <v>258</v>
      </c>
      <c r="G275" t="s">
        <v>259</v>
      </c>
      <c r="H275">
        <v>1200014</v>
      </c>
      <c r="I275" t="s">
        <v>260</v>
      </c>
      <c r="J275" t="s">
        <v>189</v>
      </c>
      <c r="K275">
        <v>0</v>
      </c>
      <c r="L275">
        <v>1590</v>
      </c>
      <c r="M275">
        <v>-153241.60000000001</v>
      </c>
      <c r="N275">
        <f t="shared" si="4"/>
        <v>0</v>
      </c>
    </row>
    <row r="276" spans="1:14" x14ac:dyDescent="0.25">
      <c r="A276" t="s">
        <v>0</v>
      </c>
      <c r="B276" s="2">
        <v>42566</v>
      </c>
      <c r="C276">
        <v>2015</v>
      </c>
      <c r="D276" t="s">
        <v>13</v>
      </c>
      <c r="E276" t="s">
        <v>340</v>
      </c>
      <c r="F276" t="s">
        <v>263</v>
      </c>
      <c r="G276" t="s">
        <v>231</v>
      </c>
      <c r="H276">
        <v>1200025</v>
      </c>
      <c r="I276" t="s">
        <v>264</v>
      </c>
      <c r="J276" t="s">
        <v>265</v>
      </c>
      <c r="K276">
        <v>212</v>
      </c>
      <c r="L276">
        <v>0</v>
      </c>
      <c r="M276">
        <v>-153029.6</v>
      </c>
      <c r="N276">
        <f t="shared" si="4"/>
        <v>0</v>
      </c>
    </row>
    <row r="277" spans="1:14" x14ac:dyDescent="0.25">
      <c r="A277" t="s">
        <v>0</v>
      </c>
      <c r="B277" s="2">
        <v>42566</v>
      </c>
      <c r="C277">
        <v>2015</v>
      </c>
      <c r="D277" t="s">
        <v>13</v>
      </c>
      <c r="E277" t="s">
        <v>340</v>
      </c>
      <c r="F277" t="s">
        <v>263</v>
      </c>
      <c r="G277" t="s">
        <v>231</v>
      </c>
      <c r="H277">
        <v>1200025</v>
      </c>
      <c r="I277" t="s">
        <v>264</v>
      </c>
      <c r="J277" t="s">
        <v>265</v>
      </c>
      <c r="K277">
        <v>0</v>
      </c>
      <c r="L277">
        <v>212</v>
      </c>
      <c r="M277">
        <v>-153241.60000000001</v>
      </c>
      <c r="N277">
        <f t="shared" si="4"/>
        <v>0</v>
      </c>
    </row>
    <row r="278" spans="1:14" x14ac:dyDescent="0.25">
      <c r="A278" t="s">
        <v>0</v>
      </c>
      <c r="B278" s="2">
        <v>42566</v>
      </c>
      <c r="C278">
        <v>2015</v>
      </c>
      <c r="D278" t="s">
        <v>13</v>
      </c>
      <c r="E278" t="s">
        <v>340</v>
      </c>
      <c r="F278" t="s">
        <v>263</v>
      </c>
      <c r="G278" t="s">
        <v>231</v>
      </c>
      <c r="H278">
        <v>1200025</v>
      </c>
      <c r="I278" t="s">
        <v>264</v>
      </c>
      <c r="J278" t="s">
        <v>265</v>
      </c>
      <c r="K278">
        <v>212</v>
      </c>
      <c r="L278">
        <v>0</v>
      </c>
      <c r="M278">
        <v>-153029.6</v>
      </c>
      <c r="N278">
        <f t="shared" si="4"/>
        <v>0</v>
      </c>
    </row>
    <row r="279" spans="1:14" x14ac:dyDescent="0.25">
      <c r="A279" t="s">
        <v>0</v>
      </c>
      <c r="B279" s="2">
        <v>42566</v>
      </c>
      <c r="C279">
        <v>2015</v>
      </c>
      <c r="D279" t="s">
        <v>13</v>
      </c>
      <c r="E279" t="s">
        <v>340</v>
      </c>
      <c r="F279" t="s">
        <v>230</v>
      </c>
      <c r="G279" t="s">
        <v>231</v>
      </c>
      <c r="H279">
        <v>1200027</v>
      </c>
      <c r="I279" t="s">
        <v>266</v>
      </c>
      <c r="J279" t="s">
        <v>189</v>
      </c>
      <c r="K279">
        <v>0</v>
      </c>
      <c r="L279">
        <v>900</v>
      </c>
      <c r="M279">
        <v>-153929.60000000001</v>
      </c>
      <c r="N279">
        <f t="shared" si="4"/>
        <v>0</v>
      </c>
    </row>
    <row r="280" spans="1:14" x14ac:dyDescent="0.25">
      <c r="A280" t="s">
        <v>0</v>
      </c>
      <c r="B280" s="2">
        <v>42566</v>
      </c>
      <c r="C280">
        <v>2015</v>
      </c>
      <c r="D280" t="s">
        <v>13</v>
      </c>
      <c r="E280" t="s">
        <v>340</v>
      </c>
      <c r="F280" t="s">
        <v>255</v>
      </c>
      <c r="G280" t="s">
        <v>256</v>
      </c>
      <c r="H280">
        <v>1200019</v>
      </c>
      <c r="I280" t="s">
        <v>257</v>
      </c>
      <c r="J280" t="s">
        <v>189</v>
      </c>
      <c r="K280">
        <v>0</v>
      </c>
      <c r="L280">
        <v>3710</v>
      </c>
      <c r="M280">
        <v>-157639.6</v>
      </c>
      <c r="N280">
        <f t="shared" si="4"/>
        <v>0</v>
      </c>
    </row>
    <row r="281" spans="1:14" x14ac:dyDescent="0.25">
      <c r="A281" t="s">
        <v>0</v>
      </c>
      <c r="B281" s="2">
        <v>42566</v>
      </c>
      <c r="C281">
        <v>2015</v>
      </c>
      <c r="D281" t="s">
        <v>13</v>
      </c>
      <c r="E281" t="s">
        <v>340</v>
      </c>
      <c r="F281" t="s">
        <v>370</v>
      </c>
      <c r="G281" t="s">
        <v>32</v>
      </c>
      <c r="H281">
        <v>1200031</v>
      </c>
      <c r="I281" t="s">
        <v>371</v>
      </c>
      <c r="J281" t="s">
        <v>189</v>
      </c>
      <c r="K281">
        <v>0</v>
      </c>
      <c r="L281">
        <v>350</v>
      </c>
      <c r="M281">
        <v>-157989.6</v>
      </c>
      <c r="N281">
        <f t="shared" si="4"/>
        <v>0</v>
      </c>
    </row>
    <row r="282" spans="1:14" x14ac:dyDescent="0.25">
      <c r="A282" t="s">
        <v>0</v>
      </c>
      <c r="B282" s="2">
        <v>42566</v>
      </c>
      <c r="C282">
        <v>2015</v>
      </c>
      <c r="D282" t="s">
        <v>13</v>
      </c>
      <c r="E282" t="s">
        <v>340</v>
      </c>
      <c r="F282" t="s">
        <v>372</v>
      </c>
      <c r="G282" t="s">
        <v>345</v>
      </c>
      <c r="H282">
        <v>1200042</v>
      </c>
      <c r="I282" t="s">
        <v>373</v>
      </c>
      <c r="J282" t="s">
        <v>189</v>
      </c>
      <c r="K282">
        <v>0</v>
      </c>
      <c r="L282">
        <v>800</v>
      </c>
      <c r="M282">
        <v>-158789.6</v>
      </c>
      <c r="N282">
        <f t="shared" si="4"/>
        <v>0</v>
      </c>
    </row>
    <row r="283" spans="1:14" x14ac:dyDescent="0.25">
      <c r="A283" t="s">
        <v>0</v>
      </c>
      <c r="B283" s="2">
        <v>42566</v>
      </c>
      <c r="C283">
        <v>2015</v>
      </c>
      <c r="D283" t="s">
        <v>13</v>
      </c>
      <c r="E283" t="s">
        <v>340</v>
      </c>
      <c r="F283" t="s">
        <v>357</v>
      </c>
      <c r="G283" t="s">
        <v>358</v>
      </c>
      <c r="H283">
        <v>1200070</v>
      </c>
      <c r="I283" t="s">
        <v>374</v>
      </c>
      <c r="J283" t="s">
        <v>189</v>
      </c>
      <c r="K283">
        <v>0</v>
      </c>
      <c r="L283">
        <v>9900</v>
      </c>
      <c r="M283">
        <v>-168689.6</v>
      </c>
      <c r="N283">
        <f t="shared" si="4"/>
        <v>0</v>
      </c>
    </row>
    <row r="284" spans="1:14" x14ac:dyDescent="0.25">
      <c r="A284" t="s">
        <v>0</v>
      </c>
      <c r="B284" s="2">
        <v>42566</v>
      </c>
      <c r="C284">
        <v>2015</v>
      </c>
      <c r="D284" t="s">
        <v>13</v>
      </c>
      <c r="E284" t="s">
        <v>340</v>
      </c>
      <c r="F284" t="s">
        <v>186</v>
      </c>
      <c r="G284" t="s">
        <v>187</v>
      </c>
      <c r="H284">
        <v>1200061</v>
      </c>
      <c r="I284" t="s">
        <v>191</v>
      </c>
      <c r="J284" t="s">
        <v>189</v>
      </c>
      <c r="K284">
        <v>0</v>
      </c>
      <c r="L284">
        <v>7000</v>
      </c>
      <c r="M284">
        <v>-175689.60000000001</v>
      </c>
      <c r="N284">
        <f t="shared" si="4"/>
        <v>0</v>
      </c>
    </row>
    <row r="285" spans="1:14" x14ac:dyDescent="0.25">
      <c r="A285" t="s">
        <v>0</v>
      </c>
      <c r="B285" s="2">
        <v>42566</v>
      </c>
      <c r="C285">
        <v>2015</v>
      </c>
      <c r="D285" t="s">
        <v>13</v>
      </c>
      <c r="E285" t="s">
        <v>340</v>
      </c>
      <c r="F285" t="s">
        <v>267</v>
      </c>
      <c r="G285" t="s">
        <v>237</v>
      </c>
      <c r="H285">
        <v>1200056</v>
      </c>
      <c r="I285" t="s">
        <v>268</v>
      </c>
      <c r="J285" t="s">
        <v>189</v>
      </c>
      <c r="K285">
        <v>0</v>
      </c>
      <c r="L285">
        <v>689</v>
      </c>
      <c r="M285">
        <v>-176378.6</v>
      </c>
      <c r="N285">
        <f t="shared" si="4"/>
        <v>0</v>
      </c>
    </row>
    <row r="286" spans="1:14" x14ac:dyDescent="0.25">
      <c r="A286" t="s">
        <v>0</v>
      </c>
      <c r="B286" s="2">
        <v>42566</v>
      </c>
      <c r="C286">
        <v>2015</v>
      </c>
      <c r="D286" t="s">
        <v>13</v>
      </c>
      <c r="E286" t="s">
        <v>340</v>
      </c>
      <c r="F286" t="s">
        <v>269</v>
      </c>
      <c r="G286" t="s">
        <v>237</v>
      </c>
      <c r="H286">
        <v>1200057</v>
      </c>
      <c r="I286" t="s">
        <v>270</v>
      </c>
      <c r="J286" t="s">
        <v>189</v>
      </c>
      <c r="K286">
        <v>0</v>
      </c>
      <c r="L286">
        <v>848</v>
      </c>
      <c r="M286">
        <v>-177226.6</v>
      </c>
      <c r="N286">
        <f t="shared" si="4"/>
        <v>0</v>
      </c>
    </row>
    <row r="287" spans="1:14" x14ac:dyDescent="0.25">
      <c r="A287" t="s">
        <v>0</v>
      </c>
      <c r="B287" s="2">
        <v>42567</v>
      </c>
      <c r="C287">
        <v>2015</v>
      </c>
      <c r="D287" t="s">
        <v>13</v>
      </c>
      <c r="E287" t="s">
        <v>340</v>
      </c>
      <c r="F287" t="s">
        <v>271</v>
      </c>
      <c r="G287" t="s">
        <v>259</v>
      </c>
      <c r="H287">
        <v>1200015</v>
      </c>
      <c r="I287" t="s">
        <v>272</v>
      </c>
      <c r="J287" t="s">
        <v>189</v>
      </c>
      <c r="K287">
        <v>0</v>
      </c>
      <c r="L287">
        <v>1272</v>
      </c>
      <c r="M287">
        <v>-178498.6</v>
      </c>
      <c r="N287">
        <f t="shared" si="4"/>
        <v>0</v>
      </c>
    </row>
    <row r="288" spans="1:14" x14ac:dyDescent="0.25">
      <c r="A288" t="s">
        <v>0</v>
      </c>
      <c r="B288" s="2">
        <v>42570</v>
      </c>
      <c r="C288">
        <v>2015</v>
      </c>
      <c r="D288" t="s">
        <v>13</v>
      </c>
      <c r="E288" t="s">
        <v>340</v>
      </c>
      <c r="F288" t="s">
        <v>273</v>
      </c>
      <c r="G288" t="s">
        <v>274</v>
      </c>
      <c r="H288">
        <v>1200074</v>
      </c>
      <c r="I288" t="s">
        <v>275</v>
      </c>
      <c r="J288" t="s">
        <v>189</v>
      </c>
      <c r="K288">
        <v>0</v>
      </c>
      <c r="L288">
        <v>26200</v>
      </c>
      <c r="M288">
        <v>-204698.6</v>
      </c>
      <c r="N288">
        <f t="shared" si="4"/>
        <v>0</v>
      </c>
    </row>
    <row r="289" spans="1:14" x14ac:dyDescent="0.25">
      <c r="A289" t="s">
        <v>0</v>
      </c>
      <c r="B289" s="2">
        <v>42571</v>
      </c>
      <c r="C289">
        <v>2015</v>
      </c>
      <c r="D289" t="s">
        <v>13</v>
      </c>
      <c r="E289" t="s">
        <v>340</v>
      </c>
      <c r="F289" t="s">
        <v>375</v>
      </c>
      <c r="G289" t="s">
        <v>345</v>
      </c>
      <c r="H289">
        <v>1200076</v>
      </c>
      <c r="I289" t="s">
        <v>376</v>
      </c>
      <c r="J289" t="s">
        <v>189</v>
      </c>
      <c r="K289">
        <v>0</v>
      </c>
      <c r="L289">
        <v>15000</v>
      </c>
      <c r="M289">
        <v>-219698.6</v>
      </c>
      <c r="N289">
        <f t="shared" si="4"/>
        <v>0</v>
      </c>
    </row>
    <row r="290" spans="1:14" x14ac:dyDescent="0.25">
      <c r="A290" t="s">
        <v>0</v>
      </c>
      <c r="B290" s="2">
        <v>42571</v>
      </c>
      <c r="C290">
        <v>2015</v>
      </c>
      <c r="D290" t="s">
        <v>13</v>
      </c>
      <c r="E290" t="s">
        <v>340</v>
      </c>
      <c r="F290" t="s">
        <v>186</v>
      </c>
      <c r="G290" t="s">
        <v>187</v>
      </c>
      <c r="H290">
        <v>1200062</v>
      </c>
      <c r="I290" t="s">
        <v>192</v>
      </c>
      <c r="J290" t="s">
        <v>189</v>
      </c>
      <c r="K290">
        <v>0</v>
      </c>
      <c r="L290">
        <v>9100</v>
      </c>
      <c r="M290">
        <v>-228798.6</v>
      </c>
      <c r="N290">
        <f t="shared" si="4"/>
        <v>0</v>
      </c>
    </row>
    <row r="291" spans="1:14" x14ac:dyDescent="0.25">
      <c r="A291" t="s">
        <v>0</v>
      </c>
      <c r="B291" s="2">
        <v>42571</v>
      </c>
      <c r="C291">
        <v>2015</v>
      </c>
      <c r="D291" t="s">
        <v>13</v>
      </c>
      <c r="E291" t="s">
        <v>340</v>
      </c>
      <c r="F291" t="s">
        <v>357</v>
      </c>
      <c r="G291" t="s">
        <v>358</v>
      </c>
      <c r="H291">
        <v>1200071</v>
      </c>
      <c r="I291" t="s">
        <v>377</v>
      </c>
      <c r="J291" t="s">
        <v>189</v>
      </c>
      <c r="K291">
        <v>0</v>
      </c>
      <c r="L291">
        <v>8250</v>
      </c>
      <c r="M291">
        <v>-237048.6</v>
      </c>
      <c r="N291">
        <f t="shared" si="4"/>
        <v>0</v>
      </c>
    </row>
    <row r="292" spans="1:14" x14ac:dyDescent="0.25">
      <c r="A292" t="s">
        <v>0</v>
      </c>
      <c r="B292" s="2">
        <v>42571</v>
      </c>
      <c r="C292">
        <v>2015</v>
      </c>
      <c r="D292" t="s">
        <v>13</v>
      </c>
      <c r="E292" t="s">
        <v>340</v>
      </c>
      <c r="F292" t="s">
        <v>34</v>
      </c>
      <c r="G292" t="s">
        <v>35</v>
      </c>
      <c r="H292">
        <v>1300011</v>
      </c>
      <c r="I292" t="s">
        <v>378</v>
      </c>
      <c r="J292" t="s">
        <v>24</v>
      </c>
      <c r="K292">
        <v>2100</v>
      </c>
      <c r="L292">
        <v>0</v>
      </c>
      <c r="M292">
        <v>-234948.6</v>
      </c>
      <c r="N292">
        <f t="shared" si="4"/>
        <v>0</v>
      </c>
    </row>
    <row r="293" spans="1:14" x14ac:dyDescent="0.25">
      <c r="A293" t="s">
        <v>0</v>
      </c>
      <c r="B293" s="2">
        <v>42571</v>
      </c>
      <c r="C293">
        <v>2015</v>
      </c>
      <c r="D293" t="s">
        <v>13</v>
      </c>
      <c r="E293" t="s">
        <v>340</v>
      </c>
      <c r="F293" t="s">
        <v>34</v>
      </c>
      <c r="G293" t="s">
        <v>35</v>
      </c>
      <c r="H293">
        <v>1300011</v>
      </c>
      <c r="I293" t="s">
        <v>379</v>
      </c>
      <c r="J293" t="s">
        <v>24</v>
      </c>
      <c r="K293">
        <v>3500</v>
      </c>
      <c r="L293">
        <v>0</v>
      </c>
      <c r="M293">
        <v>-231448.6</v>
      </c>
      <c r="N293">
        <f t="shared" si="4"/>
        <v>0</v>
      </c>
    </row>
    <row r="294" spans="1:14" x14ac:dyDescent="0.25">
      <c r="A294" t="s">
        <v>0</v>
      </c>
      <c r="B294" s="2">
        <v>42571</v>
      </c>
      <c r="C294">
        <v>2015</v>
      </c>
      <c r="D294" t="s">
        <v>13</v>
      </c>
      <c r="E294" t="s">
        <v>340</v>
      </c>
      <c r="F294" t="s">
        <v>34</v>
      </c>
      <c r="G294" t="s">
        <v>35</v>
      </c>
      <c r="H294">
        <v>1300011</v>
      </c>
      <c r="I294" t="s">
        <v>380</v>
      </c>
      <c r="J294" t="s">
        <v>24</v>
      </c>
      <c r="K294">
        <v>9540</v>
      </c>
      <c r="L294">
        <v>0</v>
      </c>
      <c r="M294">
        <v>-221908.6</v>
      </c>
      <c r="N294">
        <f t="shared" si="4"/>
        <v>0</v>
      </c>
    </row>
    <row r="295" spans="1:14" x14ac:dyDescent="0.25">
      <c r="A295" t="s">
        <v>0</v>
      </c>
      <c r="B295" s="2">
        <v>42571</v>
      </c>
      <c r="C295">
        <v>2015</v>
      </c>
      <c r="D295" t="s">
        <v>13</v>
      </c>
      <c r="E295" t="s">
        <v>340</v>
      </c>
      <c r="F295" t="s">
        <v>276</v>
      </c>
      <c r="G295" t="s">
        <v>259</v>
      </c>
      <c r="H295">
        <v>1200016</v>
      </c>
      <c r="I295" t="s">
        <v>277</v>
      </c>
      <c r="J295" t="s">
        <v>189</v>
      </c>
      <c r="K295">
        <v>0</v>
      </c>
      <c r="L295">
        <v>954</v>
      </c>
      <c r="M295">
        <v>-222862.6</v>
      </c>
      <c r="N295">
        <f t="shared" si="4"/>
        <v>0</v>
      </c>
    </row>
    <row r="296" spans="1:14" x14ac:dyDescent="0.25">
      <c r="A296" t="s">
        <v>0</v>
      </c>
      <c r="B296" s="2">
        <v>42571</v>
      </c>
      <c r="C296">
        <v>2015</v>
      </c>
      <c r="D296" t="s">
        <v>13</v>
      </c>
      <c r="E296" t="s">
        <v>340</v>
      </c>
      <c r="F296" t="s">
        <v>282</v>
      </c>
      <c r="G296" t="s">
        <v>228</v>
      </c>
      <c r="H296">
        <v>1200012</v>
      </c>
      <c r="I296" t="s">
        <v>283</v>
      </c>
      <c r="J296" t="s">
        <v>189</v>
      </c>
      <c r="K296">
        <v>0</v>
      </c>
      <c r="L296">
        <v>5300</v>
      </c>
      <c r="M296">
        <v>-228162.6</v>
      </c>
      <c r="N296">
        <f t="shared" si="4"/>
        <v>0</v>
      </c>
    </row>
    <row r="297" spans="1:14" x14ac:dyDescent="0.25">
      <c r="A297" t="s">
        <v>0</v>
      </c>
      <c r="B297" s="2">
        <v>42571</v>
      </c>
      <c r="C297">
        <v>2015</v>
      </c>
      <c r="D297" t="s">
        <v>13</v>
      </c>
      <c r="E297" t="s">
        <v>340</v>
      </c>
      <c r="F297" t="s">
        <v>280</v>
      </c>
      <c r="G297" t="s">
        <v>228</v>
      </c>
      <c r="H297">
        <v>1200004</v>
      </c>
      <c r="I297" t="s">
        <v>281</v>
      </c>
      <c r="J297" t="s">
        <v>265</v>
      </c>
      <c r="K297">
        <v>1060</v>
      </c>
      <c r="L297">
        <v>0</v>
      </c>
      <c r="M297">
        <v>-227102.6</v>
      </c>
      <c r="N297">
        <f t="shared" si="4"/>
        <v>0</v>
      </c>
    </row>
    <row r="298" spans="1:14" x14ac:dyDescent="0.25">
      <c r="A298" t="s">
        <v>0</v>
      </c>
      <c r="B298" s="2">
        <v>42571</v>
      </c>
      <c r="C298">
        <v>2015</v>
      </c>
      <c r="D298" t="s">
        <v>13</v>
      </c>
      <c r="E298" t="s">
        <v>340</v>
      </c>
      <c r="F298" t="s">
        <v>280</v>
      </c>
      <c r="G298" t="s">
        <v>228</v>
      </c>
      <c r="H298">
        <v>1200004</v>
      </c>
      <c r="I298" t="s">
        <v>281</v>
      </c>
      <c r="J298" t="s">
        <v>265</v>
      </c>
      <c r="K298">
        <v>0</v>
      </c>
      <c r="L298">
        <v>1060</v>
      </c>
      <c r="M298">
        <v>-228162.6</v>
      </c>
      <c r="N298">
        <f t="shared" si="4"/>
        <v>0</v>
      </c>
    </row>
    <row r="299" spans="1:14" x14ac:dyDescent="0.25">
      <c r="A299" t="s">
        <v>0</v>
      </c>
      <c r="B299" s="2">
        <v>42571</v>
      </c>
      <c r="C299">
        <v>2015</v>
      </c>
      <c r="D299" t="s">
        <v>13</v>
      </c>
      <c r="E299" t="s">
        <v>340</v>
      </c>
      <c r="F299" t="s">
        <v>280</v>
      </c>
      <c r="G299" t="s">
        <v>228</v>
      </c>
      <c r="H299">
        <v>1200004</v>
      </c>
      <c r="I299" t="s">
        <v>281</v>
      </c>
      <c r="J299" t="s">
        <v>265</v>
      </c>
      <c r="K299">
        <v>1060</v>
      </c>
      <c r="L299">
        <v>0</v>
      </c>
      <c r="M299">
        <v>-227102.6</v>
      </c>
      <c r="N299">
        <f t="shared" si="4"/>
        <v>0</v>
      </c>
    </row>
    <row r="300" spans="1:14" x14ac:dyDescent="0.25">
      <c r="A300" t="s">
        <v>0</v>
      </c>
      <c r="B300" s="2">
        <v>42571</v>
      </c>
      <c r="C300">
        <v>2015</v>
      </c>
      <c r="D300" t="s">
        <v>13</v>
      </c>
      <c r="E300" t="s">
        <v>340</v>
      </c>
      <c r="F300" t="s">
        <v>381</v>
      </c>
      <c r="G300" t="s">
        <v>345</v>
      </c>
      <c r="H300">
        <v>1200043</v>
      </c>
      <c r="I300" t="s">
        <v>382</v>
      </c>
      <c r="J300" t="s">
        <v>189</v>
      </c>
      <c r="K300">
        <v>0</v>
      </c>
      <c r="L300">
        <v>1000</v>
      </c>
      <c r="M300">
        <v>-228102.6</v>
      </c>
      <c r="N300">
        <f t="shared" si="4"/>
        <v>0</v>
      </c>
    </row>
    <row r="301" spans="1:14" x14ac:dyDescent="0.25">
      <c r="A301" t="s">
        <v>0</v>
      </c>
      <c r="B301" s="2">
        <v>42571</v>
      </c>
      <c r="C301">
        <v>2015</v>
      </c>
      <c r="D301" t="s">
        <v>13</v>
      </c>
      <c r="E301" t="s">
        <v>340</v>
      </c>
      <c r="F301" t="s">
        <v>383</v>
      </c>
      <c r="G301" t="s">
        <v>63</v>
      </c>
      <c r="H301">
        <v>1200048</v>
      </c>
      <c r="I301" t="s">
        <v>384</v>
      </c>
      <c r="J301" t="s">
        <v>189</v>
      </c>
      <c r="K301">
        <v>0</v>
      </c>
      <c r="L301">
        <v>53</v>
      </c>
      <c r="M301">
        <v>-228155.6</v>
      </c>
      <c r="N301">
        <f t="shared" si="4"/>
        <v>0</v>
      </c>
    </row>
    <row r="302" spans="1:14" x14ac:dyDescent="0.25">
      <c r="A302" t="s">
        <v>0</v>
      </c>
      <c r="B302" s="2">
        <v>42571</v>
      </c>
      <c r="C302">
        <v>2015</v>
      </c>
      <c r="D302" t="s">
        <v>13</v>
      </c>
      <c r="E302" t="s">
        <v>340</v>
      </c>
      <c r="F302" t="s">
        <v>385</v>
      </c>
      <c r="G302" t="s">
        <v>234</v>
      </c>
      <c r="H302">
        <v>1200051</v>
      </c>
      <c r="I302" t="s">
        <v>386</v>
      </c>
      <c r="J302" t="s">
        <v>189</v>
      </c>
      <c r="K302">
        <v>0</v>
      </c>
      <c r="L302">
        <v>300</v>
      </c>
      <c r="M302">
        <v>-228455.6</v>
      </c>
      <c r="N302">
        <f t="shared" si="4"/>
        <v>0</v>
      </c>
    </row>
    <row r="303" spans="1:14" x14ac:dyDescent="0.25">
      <c r="A303" t="s">
        <v>0</v>
      </c>
      <c r="B303" s="2">
        <v>42571</v>
      </c>
      <c r="C303">
        <v>2015</v>
      </c>
      <c r="D303" t="s">
        <v>13</v>
      </c>
      <c r="E303" t="s">
        <v>340</v>
      </c>
      <c r="F303" t="s">
        <v>278</v>
      </c>
      <c r="G303" t="s">
        <v>256</v>
      </c>
      <c r="H303">
        <v>1200020</v>
      </c>
      <c r="I303" t="s">
        <v>279</v>
      </c>
      <c r="J303" t="s">
        <v>189</v>
      </c>
      <c r="K303">
        <v>0</v>
      </c>
      <c r="L303">
        <v>1060</v>
      </c>
      <c r="M303">
        <v>-229515.6</v>
      </c>
      <c r="N303">
        <f t="shared" si="4"/>
        <v>0</v>
      </c>
    </row>
    <row r="304" spans="1:14" x14ac:dyDescent="0.25">
      <c r="A304" t="s">
        <v>0</v>
      </c>
      <c r="B304" s="2">
        <v>42571</v>
      </c>
      <c r="C304">
        <v>2015</v>
      </c>
      <c r="D304" t="s">
        <v>13</v>
      </c>
      <c r="E304" t="s">
        <v>340</v>
      </c>
      <c r="F304" t="s">
        <v>230</v>
      </c>
      <c r="G304" t="s">
        <v>231</v>
      </c>
      <c r="H304">
        <v>1200028</v>
      </c>
      <c r="I304" t="s">
        <v>284</v>
      </c>
      <c r="J304" t="s">
        <v>189</v>
      </c>
      <c r="K304">
        <v>0</v>
      </c>
      <c r="L304">
        <v>120</v>
      </c>
      <c r="M304">
        <v>-229635.6</v>
      </c>
      <c r="N304">
        <f t="shared" si="4"/>
        <v>0</v>
      </c>
    </row>
    <row r="305" spans="1:14" x14ac:dyDescent="0.25">
      <c r="A305" t="s">
        <v>0</v>
      </c>
      <c r="B305" s="2">
        <v>42573</v>
      </c>
      <c r="C305">
        <v>2015</v>
      </c>
      <c r="D305" t="s">
        <v>13</v>
      </c>
      <c r="E305" t="s">
        <v>340</v>
      </c>
      <c r="F305" t="s">
        <v>387</v>
      </c>
      <c r="G305" t="s">
        <v>388</v>
      </c>
      <c r="H305">
        <v>1200008</v>
      </c>
      <c r="I305" t="s">
        <v>389</v>
      </c>
      <c r="J305" t="s">
        <v>189</v>
      </c>
      <c r="K305">
        <v>0</v>
      </c>
      <c r="L305">
        <v>4200</v>
      </c>
      <c r="M305">
        <v>-233835.6</v>
      </c>
      <c r="N305">
        <f t="shared" si="4"/>
        <v>0</v>
      </c>
    </row>
    <row r="306" spans="1:14" x14ac:dyDescent="0.25">
      <c r="A306" t="s">
        <v>0</v>
      </c>
      <c r="B306" s="2">
        <v>42573</v>
      </c>
      <c r="C306">
        <v>2015</v>
      </c>
      <c r="D306" t="s">
        <v>13</v>
      </c>
      <c r="E306" t="s">
        <v>340</v>
      </c>
      <c r="F306" t="s">
        <v>273</v>
      </c>
      <c r="G306" t="s">
        <v>274</v>
      </c>
      <c r="H306">
        <v>1200075</v>
      </c>
      <c r="I306" t="s">
        <v>390</v>
      </c>
      <c r="J306" t="s">
        <v>189</v>
      </c>
      <c r="K306">
        <v>0</v>
      </c>
      <c r="L306">
        <v>8480</v>
      </c>
      <c r="M306">
        <v>-242315.6</v>
      </c>
      <c r="N306">
        <f t="shared" si="4"/>
        <v>0</v>
      </c>
    </row>
    <row r="307" spans="1:14" x14ac:dyDescent="0.25">
      <c r="A307" t="s">
        <v>0</v>
      </c>
      <c r="B307" s="2">
        <v>42574</v>
      </c>
      <c r="C307">
        <v>2015</v>
      </c>
      <c r="D307" t="s">
        <v>13</v>
      </c>
      <c r="E307" t="s">
        <v>340</v>
      </c>
      <c r="F307" t="s">
        <v>372</v>
      </c>
      <c r="G307" t="s">
        <v>345</v>
      </c>
      <c r="H307">
        <v>1200005</v>
      </c>
      <c r="I307" t="s">
        <v>391</v>
      </c>
      <c r="J307" t="s">
        <v>189</v>
      </c>
      <c r="K307">
        <v>0</v>
      </c>
      <c r="L307">
        <v>280</v>
      </c>
      <c r="M307">
        <v>-242595.6</v>
      </c>
      <c r="N307">
        <f t="shared" si="4"/>
        <v>0</v>
      </c>
    </row>
    <row r="308" spans="1:14" x14ac:dyDescent="0.25">
      <c r="A308" t="s">
        <v>0</v>
      </c>
      <c r="B308" s="2">
        <v>42576</v>
      </c>
      <c r="C308">
        <v>2015</v>
      </c>
      <c r="D308" t="s">
        <v>13</v>
      </c>
      <c r="E308" t="s">
        <v>340</v>
      </c>
      <c r="F308" t="s">
        <v>287</v>
      </c>
      <c r="G308" t="s">
        <v>228</v>
      </c>
      <c r="H308">
        <v>1200013</v>
      </c>
      <c r="I308" t="s">
        <v>288</v>
      </c>
      <c r="J308" t="s">
        <v>189</v>
      </c>
      <c r="K308">
        <v>0</v>
      </c>
      <c r="L308">
        <v>3392</v>
      </c>
      <c r="M308">
        <v>-245987.6</v>
      </c>
      <c r="N308">
        <f t="shared" si="4"/>
        <v>0</v>
      </c>
    </row>
    <row r="309" spans="1:14" x14ac:dyDescent="0.25">
      <c r="A309" t="s">
        <v>0</v>
      </c>
      <c r="B309" s="2">
        <v>42576</v>
      </c>
      <c r="C309">
        <v>2015</v>
      </c>
      <c r="D309" t="s">
        <v>13</v>
      </c>
      <c r="E309" t="s">
        <v>340</v>
      </c>
      <c r="F309" t="s">
        <v>392</v>
      </c>
      <c r="G309" t="s">
        <v>32</v>
      </c>
      <c r="H309">
        <v>1200032</v>
      </c>
      <c r="I309" t="s">
        <v>393</v>
      </c>
      <c r="J309" t="s">
        <v>265</v>
      </c>
      <c r="K309">
        <v>50</v>
      </c>
      <c r="L309">
        <v>0</v>
      </c>
      <c r="M309">
        <v>-245937.6</v>
      </c>
      <c r="N309">
        <f t="shared" si="4"/>
        <v>0</v>
      </c>
    </row>
    <row r="310" spans="1:14" x14ac:dyDescent="0.25">
      <c r="A310" t="s">
        <v>0</v>
      </c>
      <c r="B310" s="2">
        <v>42576</v>
      </c>
      <c r="C310">
        <v>2015</v>
      </c>
      <c r="D310" t="s">
        <v>13</v>
      </c>
      <c r="E310" t="s">
        <v>340</v>
      </c>
      <c r="F310" t="s">
        <v>392</v>
      </c>
      <c r="G310" t="s">
        <v>32</v>
      </c>
      <c r="H310">
        <v>1200032</v>
      </c>
      <c r="I310" t="s">
        <v>393</v>
      </c>
      <c r="J310" t="s">
        <v>265</v>
      </c>
      <c r="K310">
        <v>0</v>
      </c>
      <c r="L310">
        <v>50</v>
      </c>
      <c r="M310">
        <v>-245987.6</v>
      </c>
      <c r="N310">
        <f t="shared" si="4"/>
        <v>0</v>
      </c>
    </row>
    <row r="311" spans="1:14" x14ac:dyDescent="0.25">
      <c r="A311" t="s">
        <v>0</v>
      </c>
      <c r="B311" s="2">
        <v>42576</v>
      </c>
      <c r="C311">
        <v>2015</v>
      </c>
      <c r="D311" t="s">
        <v>13</v>
      </c>
      <c r="E311" t="s">
        <v>340</v>
      </c>
      <c r="F311" t="s">
        <v>392</v>
      </c>
      <c r="G311" t="s">
        <v>32</v>
      </c>
      <c r="H311">
        <v>1200032</v>
      </c>
      <c r="I311" t="s">
        <v>393</v>
      </c>
      <c r="J311" t="s">
        <v>265</v>
      </c>
      <c r="K311">
        <v>50</v>
      </c>
      <c r="L311">
        <v>0</v>
      </c>
      <c r="M311">
        <v>-245937.6</v>
      </c>
      <c r="N311">
        <f t="shared" si="4"/>
        <v>0</v>
      </c>
    </row>
    <row r="312" spans="1:14" x14ac:dyDescent="0.25">
      <c r="A312" t="s">
        <v>0</v>
      </c>
      <c r="B312" s="2">
        <v>42576</v>
      </c>
      <c r="C312">
        <v>2015</v>
      </c>
      <c r="D312" t="s">
        <v>13</v>
      </c>
      <c r="E312" t="s">
        <v>340</v>
      </c>
      <c r="F312" t="s">
        <v>394</v>
      </c>
      <c r="G312" t="s">
        <v>342</v>
      </c>
      <c r="H312">
        <v>1200067</v>
      </c>
      <c r="I312" t="s">
        <v>395</v>
      </c>
      <c r="J312" t="s">
        <v>189</v>
      </c>
      <c r="K312">
        <v>0</v>
      </c>
      <c r="L312">
        <v>11000</v>
      </c>
      <c r="M312">
        <v>-256937.60000000001</v>
      </c>
      <c r="N312">
        <f t="shared" si="4"/>
        <v>0</v>
      </c>
    </row>
    <row r="313" spans="1:14" x14ac:dyDescent="0.25">
      <c r="A313" t="s">
        <v>0</v>
      </c>
      <c r="B313" s="2">
        <v>42576</v>
      </c>
      <c r="C313">
        <v>2015</v>
      </c>
      <c r="D313" t="s">
        <v>13</v>
      </c>
      <c r="E313" t="s">
        <v>340</v>
      </c>
      <c r="F313" t="s">
        <v>285</v>
      </c>
      <c r="G313" t="s">
        <v>237</v>
      </c>
      <c r="H313">
        <v>1200058</v>
      </c>
      <c r="I313" t="s">
        <v>286</v>
      </c>
      <c r="J313" t="s">
        <v>189</v>
      </c>
      <c r="K313">
        <v>0</v>
      </c>
      <c r="L313">
        <v>159</v>
      </c>
      <c r="M313">
        <v>-257096.6</v>
      </c>
      <c r="N313">
        <f t="shared" si="4"/>
        <v>0</v>
      </c>
    </row>
    <row r="314" spans="1:14" x14ac:dyDescent="0.25">
      <c r="A314" t="s">
        <v>0</v>
      </c>
      <c r="B314" s="2">
        <v>42579</v>
      </c>
      <c r="C314">
        <v>2015</v>
      </c>
      <c r="D314" t="s">
        <v>13</v>
      </c>
      <c r="E314" t="s">
        <v>340</v>
      </c>
      <c r="F314" t="s">
        <v>289</v>
      </c>
      <c r="G314" t="s">
        <v>234</v>
      </c>
      <c r="H314">
        <v>1200053</v>
      </c>
      <c r="I314" t="s">
        <v>290</v>
      </c>
      <c r="J314" t="s">
        <v>189</v>
      </c>
      <c r="K314">
        <v>0</v>
      </c>
      <c r="L314">
        <v>106</v>
      </c>
      <c r="M314">
        <v>-257202.6</v>
      </c>
      <c r="N314">
        <f t="shared" si="4"/>
        <v>0</v>
      </c>
    </row>
    <row r="315" spans="1:14" x14ac:dyDescent="0.25">
      <c r="A315" t="s">
        <v>0</v>
      </c>
      <c r="B315" s="2">
        <v>42580</v>
      </c>
      <c r="C315">
        <v>2015</v>
      </c>
      <c r="D315" t="s">
        <v>13</v>
      </c>
      <c r="E315" t="s">
        <v>340</v>
      </c>
      <c r="F315" t="s">
        <v>291</v>
      </c>
      <c r="G315" t="s">
        <v>291</v>
      </c>
      <c r="H315">
        <v>7400001</v>
      </c>
      <c r="I315" t="s">
        <v>292</v>
      </c>
      <c r="J315" t="s">
        <v>189</v>
      </c>
      <c r="K315">
        <v>0</v>
      </c>
      <c r="L315">
        <v>4240</v>
      </c>
      <c r="M315">
        <v>-261442.6</v>
      </c>
      <c r="N315">
        <f t="shared" si="4"/>
        <v>0</v>
      </c>
    </row>
    <row r="316" spans="1:14" x14ac:dyDescent="0.25">
      <c r="A316" t="s">
        <v>0</v>
      </c>
      <c r="B316" s="2">
        <v>42581</v>
      </c>
      <c r="C316">
        <v>2015</v>
      </c>
      <c r="D316" t="s">
        <v>13</v>
      </c>
      <c r="E316" t="s">
        <v>340</v>
      </c>
      <c r="F316" t="s">
        <v>396</v>
      </c>
      <c r="G316" t="s">
        <v>388</v>
      </c>
      <c r="H316">
        <v>4000001</v>
      </c>
      <c r="I316" t="s">
        <v>397</v>
      </c>
      <c r="J316" t="s">
        <v>189</v>
      </c>
      <c r="K316">
        <v>0</v>
      </c>
      <c r="L316">
        <v>9500</v>
      </c>
      <c r="M316">
        <v>-270942.59999999998</v>
      </c>
      <c r="N316">
        <f t="shared" si="4"/>
        <v>0</v>
      </c>
    </row>
    <row r="317" spans="1:14" x14ac:dyDescent="0.25">
      <c r="A317" t="s">
        <v>0</v>
      </c>
      <c r="B317" s="2">
        <v>42581</v>
      </c>
      <c r="C317">
        <v>2015</v>
      </c>
      <c r="D317" t="s">
        <v>13</v>
      </c>
      <c r="E317" t="s">
        <v>340</v>
      </c>
      <c r="F317" t="s">
        <v>297</v>
      </c>
      <c r="G317" t="s">
        <v>228</v>
      </c>
      <c r="H317">
        <v>4100001</v>
      </c>
      <c r="I317" t="s">
        <v>298</v>
      </c>
      <c r="J317" t="s">
        <v>189</v>
      </c>
      <c r="K317">
        <v>0</v>
      </c>
      <c r="L317">
        <v>254400</v>
      </c>
      <c r="M317">
        <v>-525342.6</v>
      </c>
      <c r="N317">
        <f t="shared" si="4"/>
        <v>0</v>
      </c>
    </row>
    <row r="318" spans="1:14" x14ac:dyDescent="0.25">
      <c r="A318" t="s">
        <v>0</v>
      </c>
      <c r="B318" s="2">
        <v>42581</v>
      </c>
      <c r="C318">
        <v>2015</v>
      </c>
      <c r="D318" t="s">
        <v>13</v>
      </c>
      <c r="E318" t="s">
        <v>340</v>
      </c>
      <c r="F318" t="s">
        <v>299</v>
      </c>
      <c r="G318" t="s">
        <v>228</v>
      </c>
      <c r="H318">
        <v>4200001</v>
      </c>
      <c r="I318" t="s">
        <v>300</v>
      </c>
      <c r="J318" t="s">
        <v>189</v>
      </c>
      <c r="K318">
        <v>0</v>
      </c>
      <c r="L318">
        <v>932800</v>
      </c>
      <c r="M318">
        <v>-1458142.6</v>
      </c>
      <c r="N318">
        <f t="shared" si="4"/>
        <v>0</v>
      </c>
    </row>
    <row r="319" spans="1:14" x14ac:dyDescent="0.25">
      <c r="A319" t="s">
        <v>0</v>
      </c>
      <c r="B319" s="2">
        <v>42581</v>
      </c>
      <c r="C319">
        <v>2015</v>
      </c>
      <c r="D319" t="s">
        <v>13</v>
      </c>
      <c r="E319" t="s">
        <v>340</v>
      </c>
      <c r="F319" t="s">
        <v>301</v>
      </c>
      <c r="G319" t="s">
        <v>231</v>
      </c>
      <c r="H319">
        <v>4300001</v>
      </c>
      <c r="I319" t="s">
        <v>302</v>
      </c>
      <c r="J319" t="s">
        <v>189</v>
      </c>
      <c r="K319">
        <v>0</v>
      </c>
      <c r="L319">
        <v>349853.03</v>
      </c>
      <c r="M319">
        <v>-1807995.63</v>
      </c>
      <c r="N319">
        <f t="shared" si="4"/>
        <v>0</v>
      </c>
    </row>
    <row r="320" spans="1:14" x14ac:dyDescent="0.25">
      <c r="A320" t="s">
        <v>0</v>
      </c>
      <c r="B320" s="2">
        <v>42581</v>
      </c>
      <c r="C320">
        <v>2015</v>
      </c>
      <c r="D320" t="s">
        <v>13</v>
      </c>
      <c r="E320" t="s">
        <v>340</v>
      </c>
      <c r="F320" t="s">
        <v>303</v>
      </c>
      <c r="G320" t="s">
        <v>228</v>
      </c>
      <c r="H320">
        <v>4400001</v>
      </c>
      <c r="I320" t="s">
        <v>304</v>
      </c>
      <c r="J320" t="s">
        <v>189</v>
      </c>
      <c r="K320">
        <v>0</v>
      </c>
      <c r="L320">
        <v>699706.02</v>
      </c>
      <c r="M320">
        <v>-2507701.65</v>
      </c>
      <c r="N320">
        <f t="shared" si="4"/>
        <v>0</v>
      </c>
    </row>
    <row r="321" spans="1:14" x14ac:dyDescent="0.25">
      <c r="A321" t="s">
        <v>0</v>
      </c>
      <c r="B321" s="2">
        <v>42581</v>
      </c>
      <c r="C321">
        <v>2015</v>
      </c>
      <c r="D321" t="s">
        <v>13</v>
      </c>
      <c r="E321" t="s">
        <v>340</v>
      </c>
      <c r="F321" t="s">
        <v>186</v>
      </c>
      <c r="G321" t="s">
        <v>187</v>
      </c>
      <c r="H321">
        <v>1200063</v>
      </c>
      <c r="I321" t="s">
        <v>197</v>
      </c>
      <c r="J321" t="s">
        <v>189</v>
      </c>
      <c r="K321">
        <v>0</v>
      </c>
      <c r="L321">
        <v>15400</v>
      </c>
      <c r="M321">
        <v>-2523101.65</v>
      </c>
      <c r="N321">
        <f t="shared" si="4"/>
        <v>0</v>
      </c>
    </row>
    <row r="322" spans="1:14" x14ac:dyDescent="0.25">
      <c r="A322" t="s">
        <v>0</v>
      </c>
      <c r="B322" s="2">
        <v>42581</v>
      </c>
      <c r="C322">
        <v>2015</v>
      </c>
      <c r="D322" t="s">
        <v>13</v>
      </c>
      <c r="E322" t="s">
        <v>340</v>
      </c>
      <c r="F322" t="s">
        <v>355</v>
      </c>
      <c r="G322" t="s">
        <v>342</v>
      </c>
      <c r="H322">
        <v>1200068</v>
      </c>
      <c r="I322" t="s">
        <v>398</v>
      </c>
      <c r="J322" t="s">
        <v>189</v>
      </c>
      <c r="K322">
        <v>0</v>
      </c>
      <c r="L322">
        <v>19250</v>
      </c>
      <c r="M322">
        <v>-2542351.65</v>
      </c>
      <c r="N322">
        <f t="shared" si="4"/>
        <v>0</v>
      </c>
    </row>
    <row r="323" spans="1:14" x14ac:dyDescent="0.25">
      <c r="A323" t="s">
        <v>0</v>
      </c>
      <c r="B323" s="2">
        <v>42581</v>
      </c>
      <c r="C323">
        <v>2015</v>
      </c>
      <c r="D323" t="s">
        <v>13</v>
      </c>
      <c r="E323" t="s">
        <v>340</v>
      </c>
      <c r="F323" t="s">
        <v>357</v>
      </c>
      <c r="G323" t="s">
        <v>358</v>
      </c>
      <c r="H323">
        <v>1200072</v>
      </c>
      <c r="I323" t="s">
        <v>399</v>
      </c>
      <c r="J323" t="s">
        <v>189</v>
      </c>
      <c r="K323">
        <v>0</v>
      </c>
      <c r="L323">
        <v>12100</v>
      </c>
      <c r="M323">
        <v>-2554451.65</v>
      </c>
      <c r="N323">
        <f t="shared" ref="N323:N386" si="5">IF(F323="OPENING BALANCE",M323,0)</f>
        <v>0</v>
      </c>
    </row>
    <row r="324" spans="1:14" x14ac:dyDescent="0.25">
      <c r="A324" t="s">
        <v>0</v>
      </c>
      <c r="B324" s="2">
        <v>42581</v>
      </c>
      <c r="C324">
        <v>2015</v>
      </c>
      <c r="D324" t="s">
        <v>13</v>
      </c>
      <c r="E324" t="s">
        <v>340</v>
      </c>
      <c r="F324" t="s">
        <v>357</v>
      </c>
      <c r="G324" t="s">
        <v>358</v>
      </c>
      <c r="H324">
        <v>1200073</v>
      </c>
      <c r="I324" t="s">
        <v>400</v>
      </c>
      <c r="J324" t="s">
        <v>189</v>
      </c>
      <c r="K324">
        <v>0</v>
      </c>
      <c r="L324">
        <v>17600</v>
      </c>
      <c r="M324">
        <v>-2572051.65</v>
      </c>
      <c r="N324">
        <f t="shared" si="5"/>
        <v>0</v>
      </c>
    </row>
    <row r="325" spans="1:14" x14ac:dyDescent="0.25">
      <c r="A325" t="s">
        <v>0</v>
      </c>
      <c r="B325" s="2">
        <v>42581</v>
      </c>
      <c r="C325">
        <v>2015</v>
      </c>
      <c r="D325" t="s">
        <v>13</v>
      </c>
      <c r="E325" t="s">
        <v>340</v>
      </c>
      <c r="F325" t="s">
        <v>56</v>
      </c>
      <c r="G325" t="s">
        <v>35</v>
      </c>
      <c r="H325">
        <v>1300012</v>
      </c>
      <c r="I325" t="s">
        <v>401</v>
      </c>
      <c r="J325" t="s">
        <v>24</v>
      </c>
      <c r="K325">
        <v>1200</v>
      </c>
      <c r="L325">
        <v>0</v>
      </c>
      <c r="M325">
        <v>-2570851.65</v>
      </c>
      <c r="N325">
        <f t="shared" si="5"/>
        <v>0</v>
      </c>
    </row>
    <row r="326" spans="1:14" x14ac:dyDescent="0.25">
      <c r="A326" t="s">
        <v>0</v>
      </c>
      <c r="B326" s="2">
        <v>42581</v>
      </c>
      <c r="C326">
        <v>2015</v>
      </c>
      <c r="D326" t="s">
        <v>13</v>
      </c>
      <c r="E326" t="s">
        <v>340</v>
      </c>
      <c r="F326" t="s">
        <v>56</v>
      </c>
      <c r="G326" t="s">
        <v>35</v>
      </c>
      <c r="H326">
        <v>1300012</v>
      </c>
      <c r="I326" t="s">
        <v>402</v>
      </c>
      <c r="J326" t="s">
        <v>24</v>
      </c>
      <c r="K326">
        <v>100</v>
      </c>
      <c r="L326">
        <v>0</v>
      </c>
      <c r="M326">
        <v>-2570751.65</v>
      </c>
      <c r="N326">
        <f t="shared" si="5"/>
        <v>0</v>
      </c>
    </row>
    <row r="327" spans="1:14" x14ac:dyDescent="0.25">
      <c r="A327" t="s">
        <v>0</v>
      </c>
      <c r="B327" s="2">
        <v>42581</v>
      </c>
      <c r="C327">
        <v>2015</v>
      </c>
      <c r="D327" t="s">
        <v>13</v>
      </c>
      <c r="E327" t="s">
        <v>340</v>
      </c>
      <c r="F327" t="s">
        <v>58</v>
      </c>
      <c r="H327">
        <v>1300013</v>
      </c>
      <c r="I327" t="s">
        <v>403</v>
      </c>
      <c r="J327" t="s">
        <v>24</v>
      </c>
      <c r="K327">
        <v>2800</v>
      </c>
      <c r="L327">
        <v>0</v>
      </c>
      <c r="M327">
        <v>-2567951.65</v>
      </c>
      <c r="N327">
        <f t="shared" si="5"/>
        <v>0</v>
      </c>
    </row>
    <row r="328" spans="1:14" x14ac:dyDescent="0.25">
      <c r="A328" t="s">
        <v>0</v>
      </c>
      <c r="B328" s="2">
        <v>42581</v>
      </c>
      <c r="C328">
        <v>2015</v>
      </c>
      <c r="D328" t="s">
        <v>13</v>
      </c>
      <c r="E328" t="s">
        <v>340</v>
      </c>
      <c r="F328" t="s">
        <v>58</v>
      </c>
      <c r="H328">
        <v>1300013</v>
      </c>
      <c r="I328" t="s">
        <v>404</v>
      </c>
      <c r="J328" t="s">
        <v>24</v>
      </c>
      <c r="K328">
        <v>6500</v>
      </c>
      <c r="L328">
        <v>0</v>
      </c>
      <c r="M328">
        <v>-2561451.65</v>
      </c>
      <c r="N328">
        <f t="shared" si="5"/>
        <v>0</v>
      </c>
    </row>
    <row r="329" spans="1:14" x14ac:dyDescent="0.25">
      <c r="A329" t="s">
        <v>0</v>
      </c>
      <c r="B329" s="2">
        <v>42581</v>
      </c>
      <c r="C329">
        <v>2015</v>
      </c>
      <c r="D329" t="s">
        <v>13</v>
      </c>
      <c r="E329" t="s">
        <v>340</v>
      </c>
      <c r="F329" t="s">
        <v>60</v>
      </c>
      <c r="H329">
        <v>1300014</v>
      </c>
      <c r="I329" t="s">
        <v>405</v>
      </c>
      <c r="J329" t="s">
        <v>24</v>
      </c>
      <c r="K329">
        <v>280</v>
      </c>
      <c r="L329">
        <v>0</v>
      </c>
      <c r="M329">
        <v>-2561171.65</v>
      </c>
      <c r="N329">
        <f t="shared" si="5"/>
        <v>0</v>
      </c>
    </row>
    <row r="330" spans="1:14" x14ac:dyDescent="0.25">
      <c r="A330" t="s">
        <v>0</v>
      </c>
      <c r="B330" s="2">
        <v>42581</v>
      </c>
      <c r="C330">
        <v>2015</v>
      </c>
      <c r="D330" t="s">
        <v>13</v>
      </c>
      <c r="E330" t="s">
        <v>340</v>
      </c>
      <c r="F330" t="s">
        <v>60</v>
      </c>
      <c r="H330">
        <v>1300014</v>
      </c>
      <c r="I330" t="s">
        <v>406</v>
      </c>
      <c r="J330" t="s">
        <v>24</v>
      </c>
      <c r="K330">
        <v>2250</v>
      </c>
      <c r="L330">
        <v>0</v>
      </c>
      <c r="M330">
        <v>-2558921.65</v>
      </c>
      <c r="N330">
        <f t="shared" si="5"/>
        <v>0</v>
      </c>
    </row>
    <row r="331" spans="1:14" x14ac:dyDescent="0.25">
      <c r="A331" t="s">
        <v>0</v>
      </c>
      <c r="B331" s="2">
        <v>42581</v>
      </c>
      <c r="C331">
        <v>2015</v>
      </c>
      <c r="D331" t="s">
        <v>13</v>
      </c>
      <c r="E331" t="s">
        <v>340</v>
      </c>
      <c r="F331" t="s">
        <v>60</v>
      </c>
      <c r="H331">
        <v>1300014</v>
      </c>
      <c r="I331" t="s">
        <v>407</v>
      </c>
      <c r="J331" t="s">
        <v>24</v>
      </c>
      <c r="K331">
        <v>2250</v>
      </c>
      <c r="L331">
        <v>0</v>
      </c>
      <c r="M331">
        <v>-2556671.65</v>
      </c>
      <c r="N331">
        <f t="shared" si="5"/>
        <v>0</v>
      </c>
    </row>
    <row r="332" spans="1:14" x14ac:dyDescent="0.25">
      <c r="A332" t="s">
        <v>0</v>
      </c>
      <c r="B332" s="2">
        <v>42581</v>
      </c>
      <c r="C332">
        <v>2015</v>
      </c>
      <c r="D332" t="s">
        <v>13</v>
      </c>
      <c r="E332" t="s">
        <v>340</v>
      </c>
      <c r="F332" t="s">
        <v>241</v>
      </c>
      <c r="G332" t="s">
        <v>242</v>
      </c>
      <c r="H332">
        <v>1200038</v>
      </c>
      <c r="I332" t="s">
        <v>310</v>
      </c>
      <c r="J332" t="s">
        <v>189</v>
      </c>
      <c r="K332">
        <v>0</v>
      </c>
      <c r="L332">
        <v>477</v>
      </c>
      <c r="M332">
        <v>-2557148.65</v>
      </c>
      <c r="N332">
        <f t="shared" si="5"/>
        <v>0</v>
      </c>
    </row>
    <row r="333" spans="1:14" x14ac:dyDescent="0.25">
      <c r="A333" t="s">
        <v>0</v>
      </c>
      <c r="B333" s="2">
        <v>42581</v>
      </c>
      <c r="C333">
        <v>2015</v>
      </c>
      <c r="D333" t="s">
        <v>13</v>
      </c>
      <c r="E333" t="s">
        <v>340</v>
      </c>
      <c r="F333" t="s">
        <v>308</v>
      </c>
      <c r="G333" t="s">
        <v>234</v>
      </c>
      <c r="H333">
        <v>1200052</v>
      </c>
      <c r="I333" t="s">
        <v>309</v>
      </c>
      <c r="J333" t="s">
        <v>189</v>
      </c>
      <c r="K333">
        <v>0</v>
      </c>
      <c r="L333">
        <v>79.5</v>
      </c>
      <c r="M333">
        <v>-2557228.15</v>
      </c>
      <c r="N333">
        <f t="shared" si="5"/>
        <v>0</v>
      </c>
    </row>
    <row r="334" spans="1:14" x14ac:dyDescent="0.25">
      <c r="A334" t="s">
        <v>0</v>
      </c>
      <c r="B334" s="2">
        <v>42581</v>
      </c>
      <c r="C334">
        <v>2015</v>
      </c>
      <c r="D334" t="s">
        <v>13</v>
      </c>
      <c r="E334" t="s">
        <v>340</v>
      </c>
      <c r="F334" t="s">
        <v>408</v>
      </c>
      <c r="G334" t="s">
        <v>63</v>
      </c>
      <c r="H334">
        <v>1200047</v>
      </c>
      <c r="I334" t="s">
        <v>409</v>
      </c>
      <c r="J334" t="s">
        <v>189</v>
      </c>
      <c r="K334">
        <v>0</v>
      </c>
      <c r="L334">
        <v>848</v>
      </c>
      <c r="M334">
        <v>-2558076.15</v>
      </c>
      <c r="N334">
        <f t="shared" si="5"/>
        <v>0</v>
      </c>
    </row>
    <row r="335" spans="1:14" x14ac:dyDescent="0.25">
      <c r="A335" t="s">
        <v>0</v>
      </c>
      <c r="B335" s="2">
        <v>42581</v>
      </c>
      <c r="C335">
        <v>2015</v>
      </c>
      <c r="D335" t="s">
        <v>13</v>
      </c>
      <c r="E335" t="s">
        <v>340</v>
      </c>
      <c r="F335" t="s">
        <v>311</v>
      </c>
      <c r="G335" t="s">
        <v>242</v>
      </c>
      <c r="H335">
        <v>1200035</v>
      </c>
      <c r="I335" t="s">
        <v>312</v>
      </c>
      <c r="J335" t="s">
        <v>189</v>
      </c>
      <c r="K335">
        <v>0</v>
      </c>
      <c r="L335">
        <v>60</v>
      </c>
      <c r="M335">
        <v>-2558136.15</v>
      </c>
      <c r="N335">
        <f t="shared" si="5"/>
        <v>0</v>
      </c>
    </row>
    <row r="336" spans="1:14" x14ac:dyDescent="0.25">
      <c r="A336" t="s">
        <v>0</v>
      </c>
      <c r="B336" s="2">
        <v>42581</v>
      </c>
      <c r="C336">
        <v>2015</v>
      </c>
      <c r="D336" t="s">
        <v>13</v>
      </c>
      <c r="E336" t="s">
        <v>340</v>
      </c>
      <c r="F336" t="s">
        <v>410</v>
      </c>
      <c r="G336" t="s">
        <v>32</v>
      </c>
      <c r="H336">
        <v>1200033</v>
      </c>
      <c r="I336" t="s">
        <v>411</v>
      </c>
      <c r="J336" t="s">
        <v>189</v>
      </c>
      <c r="K336">
        <v>0</v>
      </c>
      <c r="L336">
        <v>600</v>
      </c>
      <c r="M336">
        <v>-2558736.15</v>
      </c>
      <c r="N336">
        <f t="shared" si="5"/>
        <v>0</v>
      </c>
    </row>
    <row r="337" spans="1:14" x14ac:dyDescent="0.25">
      <c r="A337" t="s">
        <v>0</v>
      </c>
      <c r="B337" s="2">
        <v>42581</v>
      </c>
      <c r="C337">
        <v>2015</v>
      </c>
      <c r="D337" t="s">
        <v>13</v>
      </c>
      <c r="E337" t="s">
        <v>340</v>
      </c>
      <c r="F337" t="s">
        <v>317</v>
      </c>
      <c r="G337" t="s">
        <v>256</v>
      </c>
      <c r="H337">
        <v>1200022</v>
      </c>
      <c r="I337" t="s">
        <v>318</v>
      </c>
      <c r="J337" t="s">
        <v>189</v>
      </c>
      <c r="K337">
        <v>0</v>
      </c>
      <c r="L337">
        <v>2650</v>
      </c>
      <c r="M337">
        <v>-2561386.15</v>
      </c>
      <c r="N337">
        <f t="shared" si="5"/>
        <v>0</v>
      </c>
    </row>
    <row r="338" spans="1:14" x14ac:dyDescent="0.25">
      <c r="A338" t="s">
        <v>0</v>
      </c>
      <c r="B338" s="2">
        <v>42581</v>
      </c>
      <c r="C338">
        <v>2015</v>
      </c>
      <c r="D338" t="s">
        <v>13</v>
      </c>
      <c r="E338" t="s">
        <v>340</v>
      </c>
      <c r="F338" t="s">
        <v>315</v>
      </c>
      <c r="G338" t="s">
        <v>242</v>
      </c>
      <c r="H338">
        <v>1200037</v>
      </c>
      <c r="I338" t="s">
        <v>316</v>
      </c>
      <c r="J338" t="s">
        <v>265</v>
      </c>
      <c r="K338">
        <v>53</v>
      </c>
      <c r="L338">
        <v>0</v>
      </c>
      <c r="M338">
        <v>-2561333.15</v>
      </c>
      <c r="N338">
        <f t="shared" si="5"/>
        <v>0</v>
      </c>
    </row>
    <row r="339" spans="1:14" x14ac:dyDescent="0.25">
      <c r="A339" t="s">
        <v>0</v>
      </c>
      <c r="B339" s="2">
        <v>42581</v>
      </c>
      <c r="C339">
        <v>2015</v>
      </c>
      <c r="D339" t="s">
        <v>13</v>
      </c>
      <c r="E339" t="s">
        <v>340</v>
      </c>
      <c r="F339" t="s">
        <v>315</v>
      </c>
      <c r="G339" t="s">
        <v>242</v>
      </c>
      <c r="H339">
        <v>1200037</v>
      </c>
      <c r="I339" t="s">
        <v>316</v>
      </c>
      <c r="J339" t="s">
        <v>265</v>
      </c>
      <c r="K339">
        <v>0</v>
      </c>
      <c r="L339">
        <v>53</v>
      </c>
      <c r="M339">
        <v>-2561386.15</v>
      </c>
      <c r="N339">
        <f t="shared" si="5"/>
        <v>0</v>
      </c>
    </row>
    <row r="340" spans="1:14" x14ac:dyDescent="0.25">
      <c r="A340" t="s">
        <v>0</v>
      </c>
      <c r="B340" s="2">
        <v>42581</v>
      </c>
      <c r="C340">
        <v>2015</v>
      </c>
      <c r="D340" t="s">
        <v>13</v>
      </c>
      <c r="E340" t="s">
        <v>340</v>
      </c>
      <c r="F340" t="s">
        <v>315</v>
      </c>
      <c r="G340" t="s">
        <v>242</v>
      </c>
      <c r="H340">
        <v>1200037</v>
      </c>
      <c r="I340" t="s">
        <v>316</v>
      </c>
      <c r="J340" t="s">
        <v>265</v>
      </c>
      <c r="K340">
        <v>53</v>
      </c>
      <c r="L340">
        <v>0</v>
      </c>
      <c r="M340">
        <v>-2561333.15</v>
      </c>
      <c r="N340">
        <f t="shared" si="5"/>
        <v>0</v>
      </c>
    </row>
    <row r="341" spans="1:14" x14ac:dyDescent="0.25">
      <c r="A341" t="s">
        <v>0</v>
      </c>
      <c r="B341" s="2">
        <v>42581</v>
      </c>
      <c r="C341">
        <v>2015</v>
      </c>
      <c r="D341" t="s">
        <v>13</v>
      </c>
      <c r="E341" t="s">
        <v>340</v>
      </c>
      <c r="F341" t="s">
        <v>313</v>
      </c>
      <c r="G341" t="s">
        <v>259</v>
      </c>
      <c r="H341">
        <v>1200018</v>
      </c>
      <c r="I341" t="s">
        <v>314</v>
      </c>
      <c r="J341" t="s">
        <v>265</v>
      </c>
      <c r="K341">
        <v>2120</v>
      </c>
      <c r="L341">
        <v>0</v>
      </c>
      <c r="M341">
        <v>-2559213.15</v>
      </c>
      <c r="N341">
        <f t="shared" si="5"/>
        <v>0</v>
      </c>
    </row>
    <row r="342" spans="1:14" x14ac:dyDescent="0.25">
      <c r="A342" t="s">
        <v>0</v>
      </c>
      <c r="B342" s="2">
        <v>42581</v>
      </c>
      <c r="C342">
        <v>2015</v>
      </c>
      <c r="D342" t="s">
        <v>13</v>
      </c>
      <c r="E342" t="s">
        <v>340</v>
      </c>
      <c r="F342" t="s">
        <v>313</v>
      </c>
      <c r="G342" t="s">
        <v>259</v>
      </c>
      <c r="H342">
        <v>1200018</v>
      </c>
      <c r="I342" t="s">
        <v>314</v>
      </c>
      <c r="J342" t="s">
        <v>265</v>
      </c>
      <c r="K342">
        <v>0</v>
      </c>
      <c r="L342">
        <v>2120</v>
      </c>
      <c r="M342">
        <v>-2561333.15</v>
      </c>
      <c r="N342">
        <f t="shared" si="5"/>
        <v>0</v>
      </c>
    </row>
    <row r="343" spans="1:14" x14ac:dyDescent="0.25">
      <c r="A343" t="s">
        <v>0</v>
      </c>
      <c r="B343" s="2">
        <v>42581</v>
      </c>
      <c r="C343">
        <v>2015</v>
      </c>
      <c r="D343" t="s">
        <v>13</v>
      </c>
      <c r="E343" t="s">
        <v>340</v>
      </c>
      <c r="F343" t="s">
        <v>313</v>
      </c>
      <c r="G343" t="s">
        <v>259</v>
      </c>
      <c r="H343">
        <v>1200018</v>
      </c>
      <c r="I343" t="s">
        <v>314</v>
      </c>
      <c r="J343" t="s">
        <v>265</v>
      </c>
      <c r="K343">
        <v>2120</v>
      </c>
      <c r="L343">
        <v>0</v>
      </c>
      <c r="M343">
        <v>-2559213.15</v>
      </c>
      <c r="N343">
        <f t="shared" si="5"/>
        <v>0</v>
      </c>
    </row>
    <row r="344" spans="1:14" x14ac:dyDescent="0.25">
      <c r="A344" t="s">
        <v>0</v>
      </c>
      <c r="B344" s="2">
        <v>42581</v>
      </c>
      <c r="C344">
        <v>2015</v>
      </c>
      <c r="D344" t="s">
        <v>13</v>
      </c>
      <c r="E344" t="s">
        <v>340</v>
      </c>
      <c r="F344" t="s">
        <v>412</v>
      </c>
      <c r="G344" t="s">
        <v>256</v>
      </c>
      <c r="H344">
        <v>1200021</v>
      </c>
      <c r="I344" t="s">
        <v>413</v>
      </c>
      <c r="J344" t="s">
        <v>265</v>
      </c>
      <c r="K344">
        <v>500</v>
      </c>
      <c r="L344">
        <v>0</v>
      </c>
      <c r="M344">
        <v>-2558713.15</v>
      </c>
      <c r="N344">
        <f t="shared" si="5"/>
        <v>0</v>
      </c>
    </row>
    <row r="345" spans="1:14" x14ac:dyDescent="0.25">
      <c r="A345" t="s">
        <v>0</v>
      </c>
      <c r="B345" s="2">
        <v>42581</v>
      </c>
      <c r="C345">
        <v>2015</v>
      </c>
      <c r="D345" t="s">
        <v>13</v>
      </c>
      <c r="E345" t="s">
        <v>340</v>
      </c>
      <c r="F345" t="s">
        <v>412</v>
      </c>
      <c r="G345" t="s">
        <v>256</v>
      </c>
      <c r="H345">
        <v>1200021</v>
      </c>
      <c r="I345" t="s">
        <v>413</v>
      </c>
      <c r="J345" t="s">
        <v>265</v>
      </c>
      <c r="K345">
        <v>0</v>
      </c>
      <c r="L345">
        <v>500</v>
      </c>
      <c r="M345">
        <v>-2559213.15</v>
      </c>
      <c r="N345">
        <f t="shared" si="5"/>
        <v>0</v>
      </c>
    </row>
    <row r="346" spans="1:14" x14ac:dyDescent="0.25">
      <c r="A346" t="s">
        <v>0</v>
      </c>
      <c r="B346" s="2">
        <v>42581</v>
      </c>
      <c r="C346">
        <v>2015</v>
      </c>
      <c r="D346" t="s">
        <v>13</v>
      </c>
      <c r="E346" t="s">
        <v>340</v>
      </c>
      <c r="F346" t="s">
        <v>412</v>
      </c>
      <c r="G346" t="s">
        <v>256</v>
      </c>
      <c r="H346">
        <v>1200021</v>
      </c>
      <c r="I346" t="s">
        <v>413</v>
      </c>
      <c r="J346" t="s">
        <v>265</v>
      </c>
      <c r="K346">
        <v>500</v>
      </c>
      <c r="L346">
        <v>0</v>
      </c>
      <c r="M346">
        <v>-2558713.15</v>
      </c>
      <c r="N346">
        <f t="shared" si="5"/>
        <v>0</v>
      </c>
    </row>
    <row r="347" spans="1:14" x14ac:dyDescent="0.25">
      <c r="A347" t="s">
        <v>0</v>
      </c>
      <c r="B347" s="2">
        <v>42581</v>
      </c>
      <c r="C347">
        <v>2015</v>
      </c>
      <c r="D347" t="s">
        <v>13</v>
      </c>
      <c r="E347" t="s">
        <v>340</v>
      </c>
      <c r="F347" t="s">
        <v>319</v>
      </c>
      <c r="G347" t="s">
        <v>259</v>
      </c>
      <c r="H347">
        <v>1200017</v>
      </c>
      <c r="I347" t="s">
        <v>320</v>
      </c>
      <c r="J347" t="s">
        <v>189</v>
      </c>
      <c r="K347">
        <v>0</v>
      </c>
      <c r="L347">
        <v>10600</v>
      </c>
      <c r="M347">
        <v>-2569313.15</v>
      </c>
      <c r="N347">
        <f t="shared" si="5"/>
        <v>0</v>
      </c>
    </row>
    <row r="348" spans="1:14" x14ac:dyDescent="0.25">
      <c r="A348" t="s">
        <v>0</v>
      </c>
      <c r="B348" s="2">
        <v>42582</v>
      </c>
      <c r="C348">
        <v>2015</v>
      </c>
      <c r="D348" t="s">
        <v>13</v>
      </c>
      <c r="E348" t="s">
        <v>340</v>
      </c>
      <c r="F348" t="s">
        <v>96</v>
      </c>
      <c r="G348" t="s">
        <v>97</v>
      </c>
      <c r="H348">
        <v>5900001</v>
      </c>
      <c r="I348" t="s">
        <v>414</v>
      </c>
      <c r="J348" t="s">
        <v>415</v>
      </c>
      <c r="K348">
        <v>41600</v>
      </c>
      <c r="L348">
        <v>0</v>
      </c>
      <c r="M348">
        <v>-2527713.15</v>
      </c>
      <c r="N348">
        <f t="shared" si="5"/>
        <v>0</v>
      </c>
    </row>
    <row r="349" spans="1:14" x14ac:dyDescent="0.25">
      <c r="A349" t="s">
        <v>0</v>
      </c>
      <c r="B349" s="2">
        <v>42582</v>
      </c>
      <c r="C349">
        <v>2015</v>
      </c>
      <c r="D349" t="s">
        <v>13</v>
      </c>
      <c r="E349" t="s">
        <v>340</v>
      </c>
      <c r="F349" t="s">
        <v>416</v>
      </c>
      <c r="G349" t="s">
        <v>256</v>
      </c>
      <c r="H349">
        <v>1200023</v>
      </c>
      <c r="I349" t="s">
        <v>417</v>
      </c>
      <c r="J349" t="s">
        <v>189</v>
      </c>
      <c r="K349">
        <v>0</v>
      </c>
      <c r="L349">
        <v>3300</v>
      </c>
      <c r="M349">
        <v>-2531013.15</v>
      </c>
      <c r="N349">
        <f t="shared" si="5"/>
        <v>0</v>
      </c>
    </row>
    <row r="350" spans="1:14" x14ac:dyDescent="0.25">
      <c r="A350" t="s">
        <v>0</v>
      </c>
      <c r="B350" s="2">
        <v>42582</v>
      </c>
      <c r="C350">
        <v>2015</v>
      </c>
      <c r="D350" t="s">
        <v>13</v>
      </c>
      <c r="E350" t="s">
        <v>340</v>
      </c>
      <c r="F350" t="s">
        <v>85</v>
      </c>
      <c r="G350" t="s">
        <v>86</v>
      </c>
      <c r="H350">
        <v>1400001</v>
      </c>
      <c r="I350" t="s">
        <v>418</v>
      </c>
      <c r="J350" t="s">
        <v>24</v>
      </c>
      <c r="K350">
        <v>2120</v>
      </c>
      <c r="L350">
        <v>0</v>
      </c>
      <c r="M350">
        <v>-2528893.15</v>
      </c>
      <c r="N350">
        <f t="shared" si="5"/>
        <v>0</v>
      </c>
    </row>
    <row r="351" spans="1:14" x14ac:dyDescent="0.25">
      <c r="A351" t="s">
        <v>0</v>
      </c>
      <c r="B351" s="2">
        <v>42582</v>
      </c>
      <c r="C351">
        <v>2015</v>
      </c>
      <c r="D351" t="s">
        <v>13</v>
      </c>
      <c r="E351" t="s">
        <v>340</v>
      </c>
      <c r="F351" t="s">
        <v>85</v>
      </c>
      <c r="G351" t="s">
        <v>86</v>
      </c>
      <c r="H351">
        <v>1400001</v>
      </c>
      <c r="I351" t="s">
        <v>419</v>
      </c>
      <c r="J351" t="s">
        <v>24</v>
      </c>
      <c r="K351">
        <v>1590</v>
      </c>
      <c r="L351">
        <v>0</v>
      </c>
      <c r="M351">
        <v>-2527303.15</v>
      </c>
      <c r="N351">
        <f t="shared" si="5"/>
        <v>0</v>
      </c>
    </row>
    <row r="352" spans="1:14" x14ac:dyDescent="0.25">
      <c r="A352" t="s">
        <v>0</v>
      </c>
      <c r="B352" s="2">
        <v>42582</v>
      </c>
      <c r="C352">
        <v>2015</v>
      </c>
      <c r="D352" t="s">
        <v>13</v>
      </c>
      <c r="E352" t="s">
        <v>340</v>
      </c>
      <c r="F352" t="s">
        <v>85</v>
      </c>
      <c r="G352" t="s">
        <v>86</v>
      </c>
      <c r="H352">
        <v>1400001</v>
      </c>
      <c r="I352" t="s">
        <v>420</v>
      </c>
      <c r="J352" t="s">
        <v>24</v>
      </c>
      <c r="K352">
        <v>2862</v>
      </c>
      <c r="L352">
        <v>0</v>
      </c>
      <c r="M352">
        <v>-2524441.15</v>
      </c>
      <c r="N352">
        <f t="shared" si="5"/>
        <v>0</v>
      </c>
    </row>
    <row r="353" spans="1:14" x14ac:dyDescent="0.25">
      <c r="A353" t="s">
        <v>0</v>
      </c>
      <c r="B353" s="2">
        <v>42582</v>
      </c>
      <c r="C353">
        <v>2015</v>
      </c>
      <c r="D353" t="s">
        <v>13</v>
      </c>
      <c r="E353" t="s">
        <v>340</v>
      </c>
      <c r="F353" t="s">
        <v>85</v>
      </c>
      <c r="G353" t="s">
        <v>86</v>
      </c>
      <c r="H353">
        <v>1400001</v>
      </c>
      <c r="I353" t="s">
        <v>421</v>
      </c>
      <c r="J353" t="s">
        <v>24</v>
      </c>
      <c r="K353">
        <v>5300</v>
      </c>
      <c r="L353">
        <v>0</v>
      </c>
      <c r="M353">
        <v>-2519141.15</v>
      </c>
      <c r="N353">
        <f t="shared" si="5"/>
        <v>0</v>
      </c>
    </row>
    <row r="354" spans="1:14" x14ac:dyDescent="0.25">
      <c r="A354" t="s">
        <v>0</v>
      </c>
      <c r="B354" s="2">
        <v>42582</v>
      </c>
      <c r="C354">
        <v>2015</v>
      </c>
      <c r="D354" t="s">
        <v>13</v>
      </c>
      <c r="E354" t="s">
        <v>340</v>
      </c>
      <c r="F354" t="s">
        <v>85</v>
      </c>
      <c r="G354" t="s">
        <v>86</v>
      </c>
      <c r="H354">
        <v>1400001</v>
      </c>
      <c r="I354" t="s">
        <v>422</v>
      </c>
      <c r="J354" t="s">
        <v>24</v>
      </c>
      <c r="K354">
        <v>3392</v>
      </c>
      <c r="L354">
        <v>0</v>
      </c>
      <c r="M354">
        <v>-2515749.15</v>
      </c>
      <c r="N354">
        <f t="shared" si="5"/>
        <v>0</v>
      </c>
    </row>
    <row r="355" spans="1:14" x14ac:dyDescent="0.25">
      <c r="A355" t="s">
        <v>0</v>
      </c>
      <c r="B355" s="2">
        <v>42582</v>
      </c>
      <c r="C355">
        <v>2015</v>
      </c>
      <c r="D355" t="s">
        <v>13</v>
      </c>
      <c r="E355" t="s">
        <v>340</v>
      </c>
      <c r="F355" t="s">
        <v>96</v>
      </c>
      <c r="G355" t="s">
        <v>97</v>
      </c>
      <c r="H355">
        <v>5900001</v>
      </c>
      <c r="I355" t="s">
        <v>414</v>
      </c>
      <c r="J355" t="s">
        <v>24</v>
      </c>
      <c r="K355">
        <v>481600</v>
      </c>
      <c r="L355">
        <v>0</v>
      </c>
      <c r="M355">
        <v>-2034149.15</v>
      </c>
      <c r="N355">
        <f t="shared" si="5"/>
        <v>0</v>
      </c>
    </row>
    <row r="356" spans="1:14" x14ac:dyDescent="0.25">
      <c r="A356" t="s">
        <v>0</v>
      </c>
      <c r="B356" s="2">
        <v>42582</v>
      </c>
      <c r="C356">
        <v>2015</v>
      </c>
      <c r="D356" t="s">
        <v>13</v>
      </c>
      <c r="E356" t="s">
        <v>340</v>
      </c>
      <c r="F356" t="s">
        <v>321</v>
      </c>
      <c r="G356" t="s">
        <v>259</v>
      </c>
      <c r="H356">
        <v>5800001</v>
      </c>
      <c r="I356" t="s">
        <v>322</v>
      </c>
      <c r="J356" t="s">
        <v>189</v>
      </c>
      <c r="K356">
        <v>0</v>
      </c>
      <c r="L356">
        <v>31392</v>
      </c>
      <c r="M356">
        <v>-2065541.15</v>
      </c>
      <c r="N356">
        <f t="shared" si="5"/>
        <v>0</v>
      </c>
    </row>
    <row r="357" spans="1:14" x14ac:dyDescent="0.25">
      <c r="A357" t="s">
        <v>0</v>
      </c>
      <c r="B357" s="2">
        <v>42582</v>
      </c>
      <c r="C357">
        <v>2015</v>
      </c>
      <c r="D357" t="s">
        <v>13</v>
      </c>
      <c r="E357" t="s">
        <v>340</v>
      </c>
      <c r="F357" t="s">
        <v>342</v>
      </c>
      <c r="G357" t="s">
        <v>342</v>
      </c>
      <c r="H357">
        <v>5700001</v>
      </c>
      <c r="I357" t="s">
        <v>423</v>
      </c>
      <c r="J357" t="s">
        <v>189</v>
      </c>
      <c r="K357">
        <v>0</v>
      </c>
      <c r="L357">
        <v>523200</v>
      </c>
      <c r="M357">
        <v>-2588741.15</v>
      </c>
      <c r="N357">
        <f t="shared" si="5"/>
        <v>0</v>
      </c>
    </row>
    <row r="358" spans="1:14" x14ac:dyDescent="0.25">
      <c r="A358" t="s">
        <v>0</v>
      </c>
      <c r="B358" s="2">
        <v>42582</v>
      </c>
      <c r="C358">
        <v>2015</v>
      </c>
      <c r="D358" t="s">
        <v>13</v>
      </c>
      <c r="E358" t="s">
        <v>340</v>
      </c>
      <c r="F358" t="s">
        <v>424</v>
      </c>
      <c r="G358" t="s">
        <v>345</v>
      </c>
      <c r="H358">
        <v>8000001</v>
      </c>
      <c r="I358" t="s">
        <v>425</v>
      </c>
      <c r="J358" t="s">
        <v>189</v>
      </c>
      <c r="K358">
        <v>0</v>
      </c>
      <c r="L358">
        <v>3000</v>
      </c>
      <c r="M358">
        <v>-2591741.15</v>
      </c>
      <c r="N358">
        <f t="shared" si="5"/>
        <v>0</v>
      </c>
    </row>
    <row r="359" spans="1:14" x14ac:dyDescent="0.25">
      <c r="A359" t="s">
        <v>0</v>
      </c>
      <c r="B359" s="2">
        <v>42552</v>
      </c>
      <c r="C359">
        <v>2016</v>
      </c>
      <c r="D359" t="s">
        <v>13</v>
      </c>
      <c r="E359" t="s">
        <v>426</v>
      </c>
      <c r="F359" t="s">
        <v>15</v>
      </c>
      <c r="K359">
        <v>0</v>
      </c>
      <c r="L359">
        <v>0</v>
      </c>
      <c r="M359">
        <v>0</v>
      </c>
      <c r="N359">
        <f t="shared" si="5"/>
        <v>0</v>
      </c>
    </row>
    <row r="360" spans="1:14" x14ac:dyDescent="0.25">
      <c r="A360" t="s">
        <v>0</v>
      </c>
      <c r="B360" s="2">
        <v>42573</v>
      </c>
      <c r="C360">
        <v>2016</v>
      </c>
      <c r="D360" t="s">
        <v>13</v>
      </c>
      <c r="E360" t="s">
        <v>426</v>
      </c>
      <c r="F360" t="s">
        <v>427</v>
      </c>
      <c r="G360" t="s">
        <v>43</v>
      </c>
      <c r="H360">
        <v>1300003</v>
      </c>
      <c r="I360" t="s">
        <v>44</v>
      </c>
      <c r="J360" t="s">
        <v>24</v>
      </c>
      <c r="K360">
        <v>12000</v>
      </c>
      <c r="L360">
        <v>0</v>
      </c>
      <c r="M360">
        <v>12000</v>
      </c>
      <c r="N360">
        <f t="shared" si="5"/>
        <v>0</v>
      </c>
    </row>
    <row r="361" spans="1:14" x14ac:dyDescent="0.25">
      <c r="A361" t="s">
        <v>0</v>
      </c>
      <c r="B361" s="2">
        <v>42552</v>
      </c>
      <c r="C361">
        <v>2020</v>
      </c>
      <c r="D361" t="s">
        <v>13</v>
      </c>
      <c r="E361" t="s">
        <v>428</v>
      </c>
      <c r="F361" t="s">
        <v>15</v>
      </c>
      <c r="K361">
        <v>0</v>
      </c>
      <c r="L361">
        <v>0</v>
      </c>
      <c r="M361">
        <v>0</v>
      </c>
      <c r="N361">
        <f t="shared" si="5"/>
        <v>0</v>
      </c>
    </row>
    <row r="362" spans="1:14" x14ac:dyDescent="0.25">
      <c r="A362" t="s">
        <v>0</v>
      </c>
      <c r="B362" s="2">
        <v>42552</v>
      </c>
      <c r="C362">
        <v>2500</v>
      </c>
      <c r="D362" t="s">
        <v>13</v>
      </c>
      <c r="E362" t="s">
        <v>429</v>
      </c>
      <c r="F362" t="s">
        <v>15</v>
      </c>
      <c r="K362">
        <v>0</v>
      </c>
      <c r="L362">
        <v>0</v>
      </c>
      <c r="M362">
        <v>0</v>
      </c>
      <c r="N362">
        <f t="shared" si="5"/>
        <v>0</v>
      </c>
    </row>
    <row r="363" spans="1:14" x14ac:dyDescent="0.25">
      <c r="A363" t="s">
        <v>0</v>
      </c>
      <c r="B363" s="2">
        <v>42565</v>
      </c>
      <c r="C363">
        <v>2500</v>
      </c>
      <c r="D363" t="s">
        <v>13</v>
      </c>
      <c r="E363" t="s">
        <v>429</v>
      </c>
      <c r="F363" t="s">
        <v>430</v>
      </c>
      <c r="G363" t="s">
        <v>431</v>
      </c>
      <c r="H363">
        <v>500001</v>
      </c>
      <c r="I363" t="s">
        <v>432</v>
      </c>
      <c r="J363" t="s">
        <v>19</v>
      </c>
      <c r="K363">
        <v>0</v>
      </c>
      <c r="L363">
        <v>3180</v>
      </c>
      <c r="M363">
        <v>-3180</v>
      </c>
      <c r="N363">
        <f t="shared" si="5"/>
        <v>0</v>
      </c>
    </row>
    <row r="364" spans="1:14" x14ac:dyDescent="0.25">
      <c r="A364" t="s">
        <v>0</v>
      </c>
      <c r="B364" s="2">
        <v>42581</v>
      </c>
      <c r="C364">
        <v>2500</v>
      </c>
      <c r="D364" t="s">
        <v>13</v>
      </c>
      <c r="E364" t="s">
        <v>429</v>
      </c>
      <c r="F364" t="s">
        <v>433</v>
      </c>
      <c r="G364" t="s">
        <v>434</v>
      </c>
      <c r="H364">
        <v>500010</v>
      </c>
      <c r="I364" t="s">
        <v>435</v>
      </c>
      <c r="J364" t="s">
        <v>19</v>
      </c>
      <c r="K364">
        <v>0</v>
      </c>
      <c r="L364">
        <v>20000</v>
      </c>
      <c r="M364">
        <v>-23180</v>
      </c>
      <c r="N364">
        <f t="shared" si="5"/>
        <v>0</v>
      </c>
    </row>
    <row r="365" spans="1:14" x14ac:dyDescent="0.25">
      <c r="A365" t="s">
        <v>0</v>
      </c>
      <c r="B365" s="2">
        <v>42581</v>
      </c>
      <c r="C365">
        <v>2500</v>
      </c>
      <c r="D365" t="s">
        <v>13</v>
      </c>
      <c r="E365" t="s">
        <v>429</v>
      </c>
      <c r="F365" t="s">
        <v>436</v>
      </c>
      <c r="G365" t="s">
        <v>434</v>
      </c>
      <c r="H365">
        <v>500010</v>
      </c>
      <c r="I365" t="s">
        <v>435</v>
      </c>
      <c r="J365" t="s">
        <v>19</v>
      </c>
      <c r="K365">
        <v>0</v>
      </c>
      <c r="L365">
        <v>500</v>
      </c>
      <c r="M365">
        <v>-23680</v>
      </c>
      <c r="N365">
        <f t="shared" si="5"/>
        <v>0</v>
      </c>
    </row>
    <row r="366" spans="1:14" x14ac:dyDescent="0.25">
      <c r="A366" t="s">
        <v>0</v>
      </c>
      <c r="B366" s="2">
        <v>42581</v>
      </c>
      <c r="C366">
        <v>2500</v>
      </c>
      <c r="D366" t="s">
        <v>13</v>
      </c>
      <c r="E366" t="s">
        <v>429</v>
      </c>
      <c r="F366" t="s">
        <v>437</v>
      </c>
      <c r="G366" t="s">
        <v>434</v>
      </c>
      <c r="H366">
        <v>500010</v>
      </c>
      <c r="I366" t="s">
        <v>435</v>
      </c>
      <c r="J366" t="s">
        <v>19</v>
      </c>
      <c r="K366">
        <v>0</v>
      </c>
      <c r="L366">
        <v>1500</v>
      </c>
      <c r="M366">
        <v>-25180</v>
      </c>
      <c r="N366">
        <f t="shared" si="5"/>
        <v>0</v>
      </c>
    </row>
    <row r="367" spans="1:14" x14ac:dyDescent="0.25">
      <c r="A367" t="s">
        <v>0</v>
      </c>
      <c r="B367" s="2">
        <v>42581</v>
      </c>
      <c r="C367">
        <v>2500</v>
      </c>
      <c r="D367" t="s">
        <v>13</v>
      </c>
      <c r="E367" t="s">
        <v>429</v>
      </c>
      <c r="F367" t="s">
        <v>438</v>
      </c>
      <c r="G367" t="s">
        <v>434</v>
      </c>
      <c r="H367">
        <v>500010</v>
      </c>
      <c r="I367" t="s">
        <v>435</v>
      </c>
      <c r="J367" t="s">
        <v>19</v>
      </c>
      <c r="K367">
        <v>0</v>
      </c>
      <c r="L367">
        <v>800</v>
      </c>
      <c r="M367">
        <v>-25980</v>
      </c>
      <c r="N367">
        <f t="shared" si="5"/>
        <v>0</v>
      </c>
    </row>
    <row r="368" spans="1:14" x14ac:dyDescent="0.25">
      <c r="A368" t="s">
        <v>0</v>
      </c>
      <c r="B368" s="2">
        <v>42581</v>
      </c>
      <c r="C368">
        <v>2500</v>
      </c>
      <c r="D368" t="s">
        <v>13</v>
      </c>
      <c r="E368" t="s">
        <v>429</v>
      </c>
      <c r="F368" t="s">
        <v>439</v>
      </c>
      <c r="G368" t="s">
        <v>434</v>
      </c>
      <c r="H368">
        <v>500010</v>
      </c>
      <c r="I368" t="s">
        <v>435</v>
      </c>
      <c r="J368" t="s">
        <v>19</v>
      </c>
      <c r="K368">
        <v>0</v>
      </c>
      <c r="L368">
        <v>1000</v>
      </c>
      <c r="M368">
        <v>-26980</v>
      </c>
      <c r="N368">
        <f t="shared" si="5"/>
        <v>0</v>
      </c>
    </row>
    <row r="369" spans="1:14" x14ac:dyDescent="0.25">
      <c r="A369" t="s">
        <v>0</v>
      </c>
      <c r="B369" s="2">
        <v>42582</v>
      </c>
      <c r="C369">
        <v>2500</v>
      </c>
      <c r="D369" t="s">
        <v>13</v>
      </c>
      <c r="E369" t="s">
        <v>429</v>
      </c>
      <c r="F369" t="s">
        <v>440</v>
      </c>
      <c r="G369" t="s">
        <v>441</v>
      </c>
      <c r="H369">
        <v>4700002</v>
      </c>
      <c r="I369" t="s">
        <v>442</v>
      </c>
      <c r="J369" t="s">
        <v>19</v>
      </c>
      <c r="K369">
        <v>4000</v>
      </c>
      <c r="L369">
        <v>0</v>
      </c>
      <c r="M369">
        <v>-22980</v>
      </c>
      <c r="N369">
        <f t="shared" si="5"/>
        <v>0</v>
      </c>
    </row>
    <row r="370" spans="1:14" x14ac:dyDescent="0.25">
      <c r="A370" t="s">
        <v>0</v>
      </c>
      <c r="B370" s="2">
        <v>42582</v>
      </c>
      <c r="C370">
        <v>2500</v>
      </c>
      <c r="D370" t="s">
        <v>13</v>
      </c>
      <c r="E370" t="s">
        <v>429</v>
      </c>
      <c r="F370" t="s">
        <v>443</v>
      </c>
      <c r="G370" t="s">
        <v>441</v>
      </c>
      <c r="H370">
        <v>6300001</v>
      </c>
      <c r="I370" t="s">
        <v>444</v>
      </c>
      <c r="J370" t="s">
        <v>19</v>
      </c>
      <c r="K370">
        <v>0</v>
      </c>
      <c r="L370">
        <v>15000</v>
      </c>
      <c r="M370">
        <v>-37980</v>
      </c>
      <c r="N370">
        <f t="shared" si="5"/>
        <v>0</v>
      </c>
    </row>
    <row r="371" spans="1:14" x14ac:dyDescent="0.25">
      <c r="A371" t="s">
        <v>0</v>
      </c>
      <c r="B371" s="2">
        <v>42552</v>
      </c>
      <c r="C371">
        <v>3000</v>
      </c>
      <c r="D371" t="s">
        <v>13</v>
      </c>
      <c r="E371" t="s">
        <v>445</v>
      </c>
      <c r="F371" t="s">
        <v>15</v>
      </c>
      <c r="K371">
        <v>0</v>
      </c>
      <c r="L371">
        <v>0</v>
      </c>
      <c r="M371">
        <v>-100000</v>
      </c>
      <c r="N371">
        <f t="shared" si="5"/>
        <v>-100000</v>
      </c>
    </row>
    <row r="372" spans="1:14" x14ac:dyDescent="0.25">
      <c r="A372" t="s">
        <v>0</v>
      </c>
      <c r="B372" s="2">
        <v>42552</v>
      </c>
      <c r="C372">
        <v>3200</v>
      </c>
      <c r="D372" t="s">
        <v>446</v>
      </c>
      <c r="E372" t="s">
        <v>447</v>
      </c>
      <c r="F372" t="s">
        <v>15</v>
      </c>
      <c r="K372">
        <v>0</v>
      </c>
      <c r="L372">
        <v>0</v>
      </c>
      <c r="M372">
        <v>-47355</v>
      </c>
      <c r="N372">
        <f t="shared" si="5"/>
        <v>-47355</v>
      </c>
    </row>
    <row r="373" spans="1:14" x14ac:dyDescent="0.25">
      <c r="A373" t="s">
        <v>0</v>
      </c>
      <c r="B373" s="2">
        <v>42552</v>
      </c>
      <c r="C373">
        <v>4000</v>
      </c>
      <c r="D373" t="s">
        <v>448</v>
      </c>
      <c r="E373" t="s">
        <v>449</v>
      </c>
      <c r="F373" t="s">
        <v>15</v>
      </c>
      <c r="K373">
        <v>0</v>
      </c>
      <c r="L373">
        <v>0</v>
      </c>
      <c r="M373">
        <v>-60260.52</v>
      </c>
      <c r="N373">
        <f t="shared" si="5"/>
        <v>-60260.52</v>
      </c>
    </row>
    <row r="374" spans="1:14" x14ac:dyDescent="0.25">
      <c r="A374" t="s">
        <v>0</v>
      </c>
      <c r="B374" s="2">
        <v>42552</v>
      </c>
      <c r="C374">
        <v>4000</v>
      </c>
      <c r="D374" t="s">
        <v>448</v>
      </c>
      <c r="E374" t="s">
        <v>449</v>
      </c>
      <c r="F374" t="s">
        <v>450</v>
      </c>
      <c r="G374" t="s">
        <v>119</v>
      </c>
      <c r="H374">
        <v>1500010</v>
      </c>
      <c r="I374" t="s">
        <v>120</v>
      </c>
      <c r="J374" t="s">
        <v>111</v>
      </c>
      <c r="K374">
        <v>0</v>
      </c>
      <c r="L374">
        <v>210000</v>
      </c>
      <c r="M374">
        <v>-270260.52</v>
      </c>
      <c r="N374">
        <f t="shared" si="5"/>
        <v>0</v>
      </c>
    </row>
    <row r="375" spans="1:14" x14ac:dyDescent="0.25">
      <c r="A375" t="s">
        <v>0</v>
      </c>
      <c r="B375" s="2">
        <v>42552</v>
      </c>
      <c r="C375">
        <v>4000</v>
      </c>
      <c r="D375" t="s">
        <v>448</v>
      </c>
      <c r="E375" t="s">
        <v>449</v>
      </c>
      <c r="F375" t="s">
        <v>451</v>
      </c>
      <c r="G375" t="s">
        <v>116</v>
      </c>
      <c r="H375">
        <v>1500014</v>
      </c>
      <c r="I375" t="s">
        <v>117</v>
      </c>
      <c r="J375" t="s">
        <v>111</v>
      </c>
      <c r="K375">
        <v>0</v>
      </c>
      <c r="L375">
        <v>4900</v>
      </c>
      <c r="M375">
        <v>-275160.52</v>
      </c>
      <c r="N375">
        <f t="shared" si="5"/>
        <v>0</v>
      </c>
    </row>
    <row r="376" spans="1:14" x14ac:dyDescent="0.25">
      <c r="A376" t="s">
        <v>0</v>
      </c>
      <c r="B376" s="2">
        <v>42552</v>
      </c>
      <c r="C376">
        <v>4000</v>
      </c>
      <c r="D376" t="s">
        <v>448</v>
      </c>
      <c r="E376" t="s">
        <v>449</v>
      </c>
      <c r="F376" t="s">
        <v>452</v>
      </c>
      <c r="G376" t="s">
        <v>116</v>
      </c>
      <c r="H376">
        <v>1500014</v>
      </c>
      <c r="I376" t="s">
        <v>117</v>
      </c>
      <c r="J376" t="s">
        <v>111</v>
      </c>
      <c r="K376">
        <v>0</v>
      </c>
      <c r="L376">
        <v>140</v>
      </c>
      <c r="M376">
        <v>-275300.52</v>
      </c>
      <c r="N376">
        <f t="shared" si="5"/>
        <v>0</v>
      </c>
    </row>
    <row r="377" spans="1:14" x14ac:dyDescent="0.25">
      <c r="A377" t="s">
        <v>0</v>
      </c>
      <c r="B377" s="2">
        <v>42552</v>
      </c>
      <c r="C377">
        <v>4000</v>
      </c>
      <c r="D377" t="s">
        <v>448</v>
      </c>
      <c r="E377" t="s">
        <v>449</v>
      </c>
      <c r="F377" t="s">
        <v>453</v>
      </c>
      <c r="G377" t="s">
        <v>116</v>
      </c>
      <c r="H377">
        <v>1500014</v>
      </c>
      <c r="I377" t="s">
        <v>117</v>
      </c>
      <c r="J377" t="s">
        <v>111</v>
      </c>
      <c r="K377">
        <v>0</v>
      </c>
      <c r="L377">
        <v>504</v>
      </c>
      <c r="M377">
        <v>-275804.52</v>
      </c>
      <c r="N377">
        <f t="shared" si="5"/>
        <v>0</v>
      </c>
    </row>
    <row r="378" spans="1:14" x14ac:dyDescent="0.25">
      <c r="A378" t="s">
        <v>0</v>
      </c>
      <c r="B378" s="2">
        <v>42552</v>
      </c>
      <c r="C378">
        <v>4000</v>
      </c>
      <c r="D378" t="s">
        <v>448</v>
      </c>
      <c r="E378" t="s">
        <v>449</v>
      </c>
      <c r="F378" t="s">
        <v>454</v>
      </c>
      <c r="G378" t="s">
        <v>116</v>
      </c>
      <c r="H378">
        <v>1500014</v>
      </c>
      <c r="I378" t="s">
        <v>117</v>
      </c>
      <c r="J378" t="s">
        <v>111</v>
      </c>
      <c r="K378">
        <v>0</v>
      </c>
      <c r="L378">
        <v>280</v>
      </c>
      <c r="M378">
        <v>-276084.52</v>
      </c>
      <c r="N378">
        <f t="shared" si="5"/>
        <v>0</v>
      </c>
    </row>
    <row r="379" spans="1:14" x14ac:dyDescent="0.25">
      <c r="A379" t="s">
        <v>0</v>
      </c>
      <c r="B379" s="2">
        <v>42552</v>
      </c>
      <c r="C379">
        <v>4000</v>
      </c>
      <c r="D379" t="s">
        <v>448</v>
      </c>
      <c r="E379" t="s">
        <v>449</v>
      </c>
      <c r="F379" t="s">
        <v>455</v>
      </c>
      <c r="G379" t="s">
        <v>116</v>
      </c>
      <c r="H379">
        <v>1500014</v>
      </c>
      <c r="I379" t="s">
        <v>117</v>
      </c>
      <c r="J379" t="s">
        <v>111</v>
      </c>
      <c r="K379">
        <v>0</v>
      </c>
      <c r="L379">
        <v>336</v>
      </c>
      <c r="M379">
        <v>-276420.52</v>
      </c>
      <c r="N379">
        <f t="shared" si="5"/>
        <v>0</v>
      </c>
    </row>
    <row r="380" spans="1:14" x14ac:dyDescent="0.25">
      <c r="A380" t="s">
        <v>0</v>
      </c>
      <c r="B380" s="2">
        <v>42552</v>
      </c>
      <c r="C380">
        <v>4000</v>
      </c>
      <c r="D380" t="s">
        <v>448</v>
      </c>
      <c r="E380" t="s">
        <v>449</v>
      </c>
      <c r="F380" t="s">
        <v>456</v>
      </c>
      <c r="G380" t="s">
        <v>113</v>
      </c>
      <c r="H380">
        <v>1500008</v>
      </c>
      <c r="I380" t="s">
        <v>114</v>
      </c>
      <c r="J380" t="s">
        <v>111</v>
      </c>
      <c r="K380">
        <v>0</v>
      </c>
      <c r="L380">
        <v>2500</v>
      </c>
      <c r="M380">
        <v>-278920.52</v>
      </c>
      <c r="N380">
        <f t="shared" si="5"/>
        <v>0</v>
      </c>
    </row>
    <row r="381" spans="1:14" x14ac:dyDescent="0.25">
      <c r="A381" t="s">
        <v>0</v>
      </c>
      <c r="B381" s="2">
        <v>42552</v>
      </c>
      <c r="C381">
        <v>4000</v>
      </c>
      <c r="D381" t="s">
        <v>448</v>
      </c>
      <c r="E381" t="s">
        <v>449</v>
      </c>
      <c r="F381" t="s">
        <v>457</v>
      </c>
      <c r="G381" t="s">
        <v>113</v>
      </c>
      <c r="H381">
        <v>1500008</v>
      </c>
      <c r="I381" t="s">
        <v>114</v>
      </c>
      <c r="J381" t="s">
        <v>111</v>
      </c>
      <c r="K381">
        <v>0</v>
      </c>
      <c r="L381">
        <v>700</v>
      </c>
      <c r="M381">
        <v>-279620.52</v>
      </c>
      <c r="N381">
        <f t="shared" si="5"/>
        <v>0</v>
      </c>
    </row>
    <row r="382" spans="1:14" x14ac:dyDescent="0.25">
      <c r="A382" t="s">
        <v>0</v>
      </c>
      <c r="B382" s="2">
        <v>42552</v>
      </c>
      <c r="C382">
        <v>4000</v>
      </c>
      <c r="D382" t="s">
        <v>448</v>
      </c>
      <c r="E382" t="s">
        <v>449</v>
      </c>
      <c r="F382" t="s">
        <v>458</v>
      </c>
      <c r="G382" t="s">
        <v>113</v>
      </c>
      <c r="H382">
        <v>1500008</v>
      </c>
      <c r="I382" t="s">
        <v>114</v>
      </c>
      <c r="J382" t="s">
        <v>111</v>
      </c>
      <c r="K382">
        <v>0</v>
      </c>
      <c r="L382">
        <v>450</v>
      </c>
      <c r="M382">
        <v>-280070.52</v>
      </c>
      <c r="N382">
        <f t="shared" si="5"/>
        <v>0</v>
      </c>
    </row>
    <row r="383" spans="1:14" x14ac:dyDescent="0.25">
      <c r="A383" t="s">
        <v>0</v>
      </c>
      <c r="B383" s="2">
        <v>42552</v>
      </c>
      <c r="C383">
        <v>4000</v>
      </c>
      <c r="D383" t="s">
        <v>448</v>
      </c>
      <c r="E383" t="s">
        <v>449</v>
      </c>
      <c r="F383" t="s">
        <v>459</v>
      </c>
      <c r="G383" t="s">
        <v>113</v>
      </c>
      <c r="H383">
        <v>1500008</v>
      </c>
      <c r="I383" t="s">
        <v>114</v>
      </c>
      <c r="J383" t="s">
        <v>111</v>
      </c>
      <c r="K383">
        <v>0</v>
      </c>
      <c r="L383">
        <v>5000</v>
      </c>
      <c r="M383">
        <v>-285070.52</v>
      </c>
      <c r="N383">
        <f t="shared" si="5"/>
        <v>0</v>
      </c>
    </row>
    <row r="384" spans="1:14" x14ac:dyDescent="0.25">
      <c r="A384" t="s">
        <v>0</v>
      </c>
      <c r="B384" s="2">
        <v>42552</v>
      </c>
      <c r="C384">
        <v>4000</v>
      </c>
      <c r="D384" t="s">
        <v>448</v>
      </c>
      <c r="E384" t="s">
        <v>449</v>
      </c>
      <c r="F384" t="s">
        <v>457</v>
      </c>
      <c r="G384" t="s">
        <v>113</v>
      </c>
      <c r="H384">
        <v>1500008</v>
      </c>
      <c r="I384" t="s">
        <v>114</v>
      </c>
      <c r="J384" t="s">
        <v>111</v>
      </c>
      <c r="K384">
        <v>0</v>
      </c>
      <c r="L384">
        <v>700</v>
      </c>
      <c r="M384">
        <v>-285770.52</v>
      </c>
      <c r="N384">
        <f t="shared" si="5"/>
        <v>0</v>
      </c>
    </row>
    <row r="385" spans="1:14" x14ac:dyDescent="0.25">
      <c r="A385" t="s">
        <v>0</v>
      </c>
      <c r="B385" s="2">
        <v>42552</v>
      </c>
      <c r="C385">
        <v>4000</v>
      </c>
      <c r="D385" t="s">
        <v>448</v>
      </c>
      <c r="E385" t="s">
        <v>449</v>
      </c>
      <c r="F385" t="s">
        <v>460</v>
      </c>
      <c r="G385" t="s">
        <v>109</v>
      </c>
      <c r="H385">
        <v>1500004</v>
      </c>
      <c r="I385" t="s">
        <v>110</v>
      </c>
      <c r="J385" t="s">
        <v>111</v>
      </c>
      <c r="K385">
        <v>0</v>
      </c>
      <c r="L385">
        <v>2100</v>
      </c>
      <c r="M385">
        <v>-287870.52</v>
      </c>
      <c r="N385">
        <f t="shared" si="5"/>
        <v>0</v>
      </c>
    </row>
    <row r="386" spans="1:14" x14ac:dyDescent="0.25">
      <c r="A386" t="s">
        <v>0</v>
      </c>
      <c r="B386" s="2">
        <v>42552</v>
      </c>
      <c r="C386">
        <v>4000</v>
      </c>
      <c r="D386" t="s">
        <v>448</v>
      </c>
      <c r="E386" t="s">
        <v>449</v>
      </c>
      <c r="F386" t="s">
        <v>461</v>
      </c>
      <c r="G386" t="s">
        <v>116</v>
      </c>
      <c r="H386">
        <v>4500003</v>
      </c>
      <c r="I386" t="s">
        <v>122</v>
      </c>
      <c r="J386" t="s">
        <v>111</v>
      </c>
      <c r="K386">
        <v>0</v>
      </c>
      <c r="L386">
        <v>5500</v>
      </c>
      <c r="M386">
        <v>-293370.52</v>
      </c>
      <c r="N386">
        <f t="shared" si="5"/>
        <v>0</v>
      </c>
    </row>
    <row r="387" spans="1:14" x14ac:dyDescent="0.25">
      <c r="A387" t="s">
        <v>0</v>
      </c>
      <c r="B387" s="2">
        <v>42556</v>
      </c>
      <c r="C387">
        <v>4000</v>
      </c>
      <c r="D387" t="s">
        <v>448</v>
      </c>
      <c r="E387" t="s">
        <v>449</v>
      </c>
      <c r="F387" t="s">
        <v>460</v>
      </c>
      <c r="G387" t="s">
        <v>109</v>
      </c>
      <c r="H387">
        <v>1500005</v>
      </c>
      <c r="I387" t="s">
        <v>123</v>
      </c>
      <c r="J387" t="s">
        <v>111</v>
      </c>
      <c r="K387">
        <v>0</v>
      </c>
      <c r="L387">
        <v>42000</v>
      </c>
      <c r="M387">
        <v>-335370.52</v>
      </c>
      <c r="N387">
        <f t="shared" ref="N387:N450" si="6">IF(F387="OPENING BALANCE",M387,0)</f>
        <v>0</v>
      </c>
    </row>
    <row r="388" spans="1:14" x14ac:dyDescent="0.25">
      <c r="A388" t="s">
        <v>0</v>
      </c>
      <c r="B388" s="2">
        <v>42558</v>
      </c>
      <c r="C388">
        <v>4000</v>
      </c>
      <c r="D388" t="s">
        <v>448</v>
      </c>
      <c r="E388" t="s">
        <v>449</v>
      </c>
      <c r="F388" t="s">
        <v>462</v>
      </c>
      <c r="G388" t="s">
        <v>109</v>
      </c>
      <c r="H388">
        <v>1500006</v>
      </c>
      <c r="I388" t="s">
        <v>124</v>
      </c>
      <c r="J388" t="s">
        <v>111</v>
      </c>
      <c r="K388">
        <v>0</v>
      </c>
      <c r="L388">
        <v>2000</v>
      </c>
      <c r="M388">
        <v>-337370.52</v>
      </c>
      <c r="N388">
        <f t="shared" si="6"/>
        <v>0</v>
      </c>
    </row>
    <row r="389" spans="1:14" x14ac:dyDescent="0.25">
      <c r="A389" t="s">
        <v>0</v>
      </c>
      <c r="B389" s="2">
        <v>42558</v>
      </c>
      <c r="C389">
        <v>4000</v>
      </c>
      <c r="D389" t="s">
        <v>448</v>
      </c>
      <c r="E389" t="s">
        <v>449</v>
      </c>
      <c r="F389" t="s">
        <v>463</v>
      </c>
      <c r="G389" t="s">
        <v>119</v>
      </c>
      <c r="H389">
        <v>1500011</v>
      </c>
      <c r="I389" t="s">
        <v>125</v>
      </c>
      <c r="J389" t="s">
        <v>111</v>
      </c>
      <c r="K389">
        <v>0</v>
      </c>
      <c r="L389">
        <v>1470</v>
      </c>
      <c r="M389">
        <v>-338840.52</v>
      </c>
      <c r="N389">
        <f t="shared" si="6"/>
        <v>0</v>
      </c>
    </row>
    <row r="390" spans="1:14" x14ac:dyDescent="0.25">
      <c r="A390" t="s">
        <v>0</v>
      </c>
      <c r="B390" s="2">
        <v>42558</v>
      </c>
      <c r="C390">
        <v>4000</v>
      </c>
      <c r="D390" t="s">
        <v>448</v>
      </c>
      <c r="E390" t="s">
        <v>449</v>
      </c>
      <c r="F390" t="s">
        <v>464</v>
      </c>
      <c r="G390" t="s">
        <v>119</v>
      </c>
      <c r="H390">
        <v>1500011</v>
      </c>
      <c r="I390" t="s">
        <v>125</v>
      </c>
      <c r="J390" t="s">
        <v>111</v>
      </c>
      <c r="K390">
        <v>0</v>
      </c>
      <c r="L390">
        <v>280</v>
      </c>
      <c r="M390">
        <v>-339120.52</v>
      </c>
      <c r="N390">
        <f t="shared" si="6"/>
        <v>0</v>
      </c>
    </row>
    <row r="391" spans="1:14" x14ac:dyDescent="0.25">
      <c r="A391" t="s">
        <v>0</v>
      </c>
      <c r="B391" s="2">
        <v>42558</v>
      </c>
      <c r="C391">
        <v>4000</v>
      </c>
      <c r="D391" t="s">
        <v>448</v>
      </c>
      <c r="E391" t="s">
        <v>449</v>
      </c>
      <c r="F391" t="s">
        <v>465</v>
      </c>
      <c r="G391" t="s">
        <v>119</v>
      </c>
      <c r="H391">
        <v>1500011</v>
      </c>
      <c r="I391" t="s">
        <v>125</v>
      </c>
      <c r="J391" t="s">
        <v>111</v>
      </c>
      <c r="K391">
        <v>0</v>
      </c>
      <c r="L391">
        <v>525</v>
      </c>
      <c r="M391">
        <v>-339645.52</v>
      </c>
      <c r="N391">
        <f t="shared" si="6"/>
        <v>0</v>
      </c>
    </row>
    <row r="392" spans="1:14" x14ac:dyDescent="0.25">
      <c r="A392" t="s">
        <v>0</v>
      </c>
      <c r="B392" s="2">
        <v>42558</v>
      </c>
      <c r="C392">
        <v>4000</v>
      </c>
      <c r="D392" t="s">
        <v>448</v>
      </c>
      <c r="E392" t="s">
        <v>449</v>
      </c>
      <c r="F392" t="s">
        <v>466</v>
      </c>
      <c r="G392" t="s">
        <v>119</v>
      </c>
      <c r="H392">
        <v>1500011</v>
      </c>
      <c r="I392" t="s">
        <v>125</v>
      </c>
      <c r="J392" t="s">
        <v>111</v>
      </c>
      <c r="K392">
        <v>0</v>
      </c>
      <c r="L392">
        <v>280</v>
      </c>
      <c r="M392">
        <v>-339925.52</v>
      </c>
      <c r="N392">
        <f t="shared" si="6"/>
        <v>0</v>
      </c>
    </row>
    <row r="393" spans="1:14" x14ac:dyDescent="0.25">
      <c r="A393" t="s">
        <v>0</v>
      </c>
      <c r="B393" s="2">
        <v>42558</v>
      </c>
      <c r="C393">
        <v>4000</v>
      </c>
      <c r="D393" t="s">
        <v>448</v>
      </c>
      <c r="E393" t="s">
        <v>449</v>
      </c>
      <c r="F393" t="s">
        <v>467</v>
      </c>
      <c r="G393" t="s">
        <v>119</v>
      </c>
      <c r="H393">
        <v>1500011</v>
      </c>
      <c r="I393" t="s">
        <v>125</v>
      </c>
      <c r="J393" t="s">
        <v>111</v>
      </c>
      <c r="K393">
        <v>0</v>
      </c>
      <c r="L393">
        <v>350</v>
      </c>
      <c r="M393">
        <v>-340275.52</v>
      </c>
      <c r="N393">
        <f t="shared" si="6"/>
        <v>0</v>
      </c>
    </row>
    <row r="394" spans="1:14" x14ac:dyDescent="0.25">
      <c r="A394" t="s">
        <v>0</v>
      </c>
      <c r="B394" s="2">
        <v>42561</v>
      </c>
      <c r="C394">
        <v>4000</v>
      </c>
      <c r="D394" t="s">
        <v>448</v>
      </c>
      <c r="E394" t="s">
        <v>449</v>
      </c>
      <c r="F394" t="s">
        <v>468</v>
      </c>
      <c r="G394" t="s">
        <v>113</v>
      </c>
      <c r="H394">
        <v>1500009</v>
      </c>
      <c r="I394" t="s">
        <v>126</v>
      </c>
      <c r="J394" t="s">
        <v>111</v>
      </c>
      <c r="K394">
        <v>0</v>
      </c>
      <c r="L394">
        <v>210</v>
      </c>
      <c r="M394">
        <v>-340485.52</v>
      </c>
      <c r="N394">
        <f t="shared" si="6"/>
        <v>0</v>
      </c>
    </row>
    <row r="395" spans="1:14" x14ac:dyDescent="0.25">
      <c r="A395" t="s">
        <v>0</v>
      </c>
      <c r="B395" s="2">
        <v>42561</v>
      </c>
      <c r="C395">
        <v>4000</v>
      </c>
      <c r="D395" t="s">
        <v>448</v>
      </c>
      <c r="E395" t="s">
        <v>449</v>
      </c>
      <c r="F395" t="s">
        <v>456</v>
      </c>
      <c r="G395" t="s">
        <v>113</v>
      </c>
      <c r="H395">
        <v>1500009</v>
      </c>
      <c r="I395" t="s">
        <v>126</v>
      </c>
      <c r="J395" t="s">
        <v>111</v>
      </c>
      <c r="K395">
        <v>0</v>
      </c>
      <c r="L395">
        <v>125</v>
      </c>
      <c r="M395">
        <v>-340610.52</v>
      </c>
      <c r="N395">
        <f t="shared" si="6"/>
        <v>0</v>
      </c>
    </row>
    <row r="396" spans="1:14" x14ac:dyDescent="0.25">
      <c r="A396" t="s">
        <v>0</v>
      </c>
      <c r="B396" s="2">
        <v>42561</v>
      </c>
      <c r="C396">
        <v>4000</v>
      </c>
      <c r="D396" t="s">
        <v>448</v>
      </c>
      <c r="E396" t="s">
        <v>449</v>
      </c>
      <c r="F396" t="s">
        <v>458</v>
      </c>
      <c r="G396" t="s">
        <v>113</v>
      </c>
      <c r="H396">
        <v>1500009</v>
      </c>
      <c r="I396" t="s">
        <v>126</v>
      </c>
      <c r="J396" t="s">
        <v>111</v>
      </c>
      <c r="K396">
        <v>0</v>
      </c>
      <c r="L396">
        <v>225</v>
      </c>
      <c r="M396">
        <v>-340835.52</v>
      </c>
      <c r="N396">
        <f t="shared" si="6"/>
        <v>0</v>
      </c>
    </row>
    <row r="397" spans="1:14" x14ac:dyDescent="0.25">
      <c r="A397" t="s">
        <v>0</v>
      </c>
      <c r="B397" s="2">
        <v>42561</v>
      </c>
      <c r="C397">
        <v>4000</v>
      </c>
      <c r="D397" t="s">
        <v>448</v>
      </c>
      <c r="E397" t="s">
        <v>449</v>
      </c>
      <c r="F397" t="s">
        <v>459</v>
      </c>
      <c r="G397" t="s">
        <v>113</v>
      </c>
      <c r="H397">
        <v>1500009</v>
      </c>
      <c r="I397" t="s">
        <v>126</v>
      </c>
      <c r="J397" t="s">
        <v>111</v>
      </c>
      <c r="K397">
        <v>0</v>
      </c>
      <c r="L397">
        <v>250</v>
      </c>
      <c r="M397">
        <v>-341085.52</v>
      </c>
      <c r="N397">
        <f t="shared" si="6"/>
        <v>0</v>
      </c>
    </row>
    <row r="398" spans="1:14" x14ac:dyDescent="0.25">
      <c r="A398" t="s">
        <v>0</v>
      </c>
      <c r="B398" s="2">
        <v>42561</v>
      </c>
      <c r="C398">
        <v>4000</v>
      </c>
      <c r="D398" t="s">
        <v>448</v>
      </c>
      <c r="E398" t="s">
        <v>449</v>
      </c>
      <c r="F398" t="s">
        <v>469</v>
      </c>
      <c r="G398" t="s">
        <v>113</v>
      </c>
      <c r="H398">
        <v>1500009</v>
      </c>
      <c r="I398" t="s">
        <v>126</v>
      </c>
      <c r="J398" t="s">
        <v>111</v>
      </c>
      <c r="K398">
        <v>0</v>
      </c>
      <c r="L398">
        <v>300</v>
      </c>
      <c r="M398">
        <v>-341385.52</v>
      </c>
      <c r="N398">
        <f t="shared" si="6"/>
        <v>0</v>
      </c>
    </row>
    <row r="399" spans="1:14" x14ac:dyDescent="0.25">
      <c r="A399" t="s">
        <v>0</v>
      </c>
      <c r="B399" s="2">
        <v>42563</v>
      </c>
      <c r="C399">
        <v>4000</v>
      </c>
      <c r="D399" t="s">
        <v>448</v>
      </c>
      <c r="E399" t="s">
        <v>449</v>
      </c>
      <c r="F399" t="s">
        <v>463</v>
      </c>
      <c r="G399" t="s">
        <v>119</v>
      </c>
      <c r="H399">
        <v>1500012</v>
      </c>
      <c r="I399" t="s">
        <v>127</v>
      </c>
      <c r="J399" t="s">
        <v>111</v>
      </c>
      <c r="K399">
        <v>0</v>
      </c>
      <c r="L399">
        <v>588</v>
      </c>
      <c r="M399">
        <v>-341973.52</v>
      </c>
      <c r="N399">
        <f t="shared" si="6"/>
        <v>0</v>
      </c>
    </row>
    <row r="400" spans="1:14" x14ac:dyDescent="0.25">
      <c r="A400" t="s">
        <v>0</v>
      </c>
      <c r="B400" s="2">
        <v>42563</v>
      </c>
      <c r="C400">
        <v>4000</v>
      </c>
      <c r="D400" t="s">
        <v>448</v>
      </c>
      <c r="E400" t="s">
        <v>449</v>
      </c>
      <c r="F400" t="s">
        <v>464</v>
      </c>
      <c r="G400" t="s">
        <v>119</v>
      </c>
      <c r="H400">
        <v>1500012</v>
      </c>
      <c r="I400" t="s">
        <v>127</v>
      </c>
      <c r="J400" t="s">
        <v>111</v>
      </c>
      <c r="K400">
        <v>0</v>
      </c>
      <c r="L400">
        <v>280</v>
      </c>
      <c r="M400">
        <v>-342253.52</v>
      </c>
      <c r="N400">
        <f t="shared" si="6"/>
        <v>0</v>
      </c>
    </row>
    <row r="401" spans="1:14" x14ac:dyDescent="0.25">
      <c r="A401" t="s">
        <v>0</v>
      </c>
      <c r="B401" s="2">
        <v>42563</v>
      </c>
      <c r="C401">
        <v>4000</v>
      </c>
      <c r="D401" t="s">
        <v>448</v>
      </c>
      <c r="E401" t="s">
        <v>449</v>
      </c>
      <c r="F401" t="s">
        <v>465</v>
      </c>
      <c r="G401" t="s">
        <v>119</v>
      </c>
      <c r="H401">
        <v>1500012</v>
      </c>
      <c r="I401" t="s">
        <v>127</v>
      </c>
      <c r="J401" t="s">
        <v>111</v>
      </c>
      <c r="K401">
        <v>0</v>
      </c>
      <c r="L401">
        <v>525</v>
      </c>
      <c r="M401">
        <v>-342778.52</v>
      </c>
      <c r="N401">
        <f t="shared" si="6"/>
        <v>0</v>
      </c>
    </row>
    <row r="402" spans="1:14" x14ac:dyDescent="0.25">
      <c r="A402" t="s">
        <v>0</v>
      </c>
      <c r="B402" s="2">
        <v>42563</v>
      </c>
      <c r="C402">
        <v>4000</v>
      </c>
      <c r="D402" t="s">
        <v>448</v>
      </c>
      <c r="E402" t="s">
        <v>449</v>
      </c>
      <c r="F402" t="s">
        <v>466</v>
      </c>
      <c r="G402" t="s">
        <v>119</v>
      </c>
      <c r="H402">
        <v>1500012</v>
      </c>
      <c r="I402" t="s">
        <v>127</v>
      </c>
      <c r="J402" t="s">
        <v>111</v>
      </c>
      <c r="K402">
        <v>0</v>
      </c>
      <c r="L402">
        <v>560</v>
      </c>
      <c r="M402">
        <v>-343338.52</v>
      </c>
      <c r="N402">
        <f t="shared" si="6"/>
        <v>0</v>
      </c>
    </row>
    <row r="403" spans="1:14" x14ac:dyDescent="0.25">
      <c r="A403" t="s">
        <v>0</v>
      </c>
      <c r="B403" s="2">
        <v>42563</v>
      </c>
      <c r="C403">
        <v>4000</v>
      </c>
      <c r="D403" t="s">
        <v>448</v>
      </c>
      <c r="E403" t="s">
        <v>449</v>
      </c>
      <c r="F403" t="s">
        <v>467</v>
      </c>
      <c r="G403" t="s">
        <v>119</v>
      </c>
      <c r="H403">
        <v>1500012</v>
      </c>
      <c r="I403" t="s">
        <v>127</v>
      </c>
      <c r="J403" t="s">
        <v>111</v>
      </c>
      <c r="K403">
        <v>0</v>
      </c>
      <c r="L403">
        <v>700</v>
      </c>
      <c r="M403">
        <v>-344038.52</v>
      </c>
      <c r="N403">
        <f t="shared" si="6"/>
        <v>0</v>
      </c>
    </row>
    <row r="404" spans="1:14" x14ac:dyDescent="0.25">
      <c r="A404" t="s">
        <v>0</v>
      </c>
      <c r="B404" s="2">
        <v>42571</v>
      </c>
      <c r="C404">
        <v>4000</v>
      </c>
      <c r="D404" t="s">
        <v>448</v>
      </c>
      <c r="E404" t="s">
        <v>449</v>
      </c>
      <c r="F404" t="s">
        <v>470</v>
      </c>
      <c r="G404" t="s">
        <v>129</v>
      </c>
      <c r="H404">
        <v>1500001</v>
      </c>
      <c r="I404" t="s">
        <v>130</v>
      </c>
      <c r="J404" t="s">
        <v>111</v>
      </c>
      <c r="K404">
        <v>0</v>
      </c>
      <c r="L404">
        <v>4500</v>
      </c>
      <c r="M404">
        <v>-348538.52</v>
      </c>
      <c r="N404">
        <f t="shared" si="6"/>
        <v>0</v>
      </c>
    </row>
    <row r="405" spans="1:14" x14ac:dyDescent="0.25">
      <c r="A405" t="s">
        <v>0</v>
      </c>
      <c r="B405" s="2">
        <v>42573</v>
      </c>
      <c r="C405">
        <v>4000</v>
      </c>
      <c r="D405" t="s">
        <v>448</v>
      </c>
      <c r="E405" t="s">
        <v>449</v>
      </c>
      <c r="F405" t="s">
        <v>471</v>
      </c>
      <c r="G405" t="s">
        <v>135</v>
      </c>
      <c r="H405">
        <v>6200001</v>
      </c>
      <c r="I405" t="s">
        <v>137</v>
      </c>
      <c r="J405" t="s">
        <v>111</v>
      </c>
      <c r="K405">
        <v>0</v>
      </c>
      <c r="L405">
        <v>18474</v>
      </c>
      <c r="M405">
        <v>-367012.52</v>
      </c>
      <c r="N405">
        <f t="shared" si="6"/>
        <v>0</v>
      </c>
    </row>
    <row r="406" spans="1:14" x14ac:dyDescent="0.25">
      <c r="A406" t="s">
        <v>0</v>
      </c>
      <c r="B406" s="2">
        <v>42573</v>
      </c>
      <c r="C406">
        <v>4000</v>
      </c>
      <c r="D406" t="s">
        <v>448</v>
      </c>
      <c r="E406" t="s">
        <v>449</v>
      </c>
      <c r="F406" t="s">
        <v>472</v>
      </c>
      <c r="G406" t="s">
        <v>135</v>
      </c>
      <c r="H406">
        <v>1500007</v>
      </c>
      <c r="I406" t="s">
        <v>136</v>
      </c>
      <c r="J406" t="s">
        <v>111</v>
      </c>
      <c r="K406">
        <v>0</v>
      </c>
      <c r="L406">
        <v>1470</v>
      </c>
      <c r="M406">
        <v>-368482.52</v>
      </c>
      <c r="N406">
        <f t="shared" si="6"/>
        <v>0</v>
      </c>
    </row>
    <row r="407" spans="1:14" x14ac:dyDescent="0.25">
      <c r="A407" t="s">
        <v>0</v>
      </c>
      <c r="B407" s="2">
        <v>42573</v>
      </c>
      <c r="C407">
        <v>4000</v>
      </c>
      <c r="D407" t="s">
        <v>448</v>
      </c>
      <c r="E407" t="s">
        <v>449</v>
      </c>
      <c r="F407" t="s">
        <v>473</v>
      </c>
      <c r="G407" t="s">
        <v>135</v>
      </c>
      <c r="H407">
        <v>1500007</v>
      </c>
      <c r="I407" t="s">
        <v>136</v>
      </c>
      <c r="J407" t="s">
        <v>111</v>
      </c>
      <c r="K407">
        <v>0</v>
      </c>
      <c r="L407">
        <v>3000</v>
      </c>
      <c r="M407">
        <v>-371482.52</v>
      </c>
      <c r="N407">
        <f t="shared" si="6"/>
        <v>0</v>
      </c>
    </row>
    <row r="408" spans="1:14" x14ac:dyDescent="0.25">
      <c r="A408" t="s">
        <v>0</v>
      </c>
      <c r="B408" s="2">
        <v>42581</v>
      </c>
      <c r="C408">
        <v>4000</v>
      </c>
      <c r="D408" t="s">
        <v>448</v>
      </c>
      <c r="E408" t="s">
        <v>449</v>
      </c>
      <c r="F408" t="s">
        <v>474</v>
      </c>
      <c r="G408" t="s">
        <v>116</v>
      </c>
      <c r="H408">
        <v>4500004</v>
      </c>
      <c r="I408" t="s">
        <v>144</v>
      </c>
      <c r="J408" t="s">
        <v>143</v>
      </c>
      <c r="K408">
        <v>6160</v>
      </c>
      <c r="L408">
        <v>0</v>
      </c>
      <c r="M408">
        <v>-365322.52</v>
      </c>
      <c r="N408">
        <f t="shared" si="6"/>
        <v>0</v>
      </c>
    </row>
    <row r="409" spans="1:14" x14ac:dyDescent="0.25">
      <c r="A409" t="s">
        <v>0</v>
      </c>
      <c r="B409" s="2">
        <v>42581</v>
      </c>
      <c r="C409">
        <v>4000</v>
      </c>
      <c r="D409" t="s">
        <v>448</v>
      </c>
      <c r="E409" t="s">
        <v>449</v>
      </c>
      <c r="F409" t="s">
        <v>475</v>
      </c>
      <c r="G409" t="s">
        <v>146</v>
      </c>
      <c r="H409">
        <v>1500013</v>
      </c>
      <c r="I409" t="s">
        <v>147</v>
      </c>
      <c r="J409" t="s">
        <v>111</v>
      </c>
      <c r="K409">
        <v>0</v>
      </c>
      <c r="L409">
        <v>5250</v>
      </c>
      <c r="M409">
        <v>-370572.52</v>
      </c>
      <c r="N409">
        <f t="shared" si="6"/>
        <v>0</v>
      </c>
    </row>
    <row r="410" spans="1:14" x14ac:dyDescent="0.25">
      <c r="A410" t="s">
        <v>0</v>
      </c>
      <c r="B410" s="2">
        <v>42581</v>
      </c>
      <c r="C410">
        <v>4000</v>
      </c>
      <c r="D410" t="s">
        <v>448</v>
      </c>
      <c r="E410" t="s">
        <v>449</v>
      </c>
      <c r="F410" t="s">
        <v>476</v>
      </c>
      <c r="G410" t="s">
        <v>146</v>
      </c>
      <c r="H410">
        <v>1500013</v>
      </c>
      <c r="I410" t="s">
        <v>147</v>
      </c>
      <c r="J410" t="s">
        <v>111</v>
      </c>
      <c r="K410">
        <v>0</v>
      </c>
      <c r="L410">
        <v>560</v>
      </c>
      <c r="M410">
        <v>-371132.52</v>
      </c>
      <c r="N410">
        <f t="shared" si="6"/>
        <v>0</v>
      </c>
    </row>
    <row r="411" spans="1:14" x14ac:dyDescent="0.25">
      <c r="A411" t="s">
        <v>0</v>
      </c>
      <c r="B411" s="2">
        <v>42581</v>
      </c>
      <c r="C411">
        <v>4000</v>
      </c>
      <c r="D411" t="s">
        <v>448</v>
      </c>
      <c r="E411" t="s">
        <v>449</v>
      </c>
      <c r="F411" t="s">
        <v>477</v>
      </c>
      <c r="G411" t="s">
        <v>146</v>
      </c>
      <c r="H411">
        <v>1500013</v>
      </c>
      <c r="I411" t="s">
        <v>147</v>
      </c>
      <c r="J411" t="s">
        <v>111</v>
      </c>
      <c r="K411">
        <v>0</v>
      </c>
      <c r="L411">
        <v>815.5</v>
      </c>
      <c r="M411">
        <v>-371948.02</v>
      </c>
      <c r="N411">
        <f t="shared" si="6"/>
        <v>0</v>
      </c>
    </row>
    <row r="412" spans="1:14" x14ac:dyDescent="0.25">
      <c r="A412" t="s">
        <v>0</v>
      </c>
      <c r="B412" s="2">
        <v>42581</v>
      </c>
      <c r="C412">
        <v>4000</v>
      </c>
      <c r="D412" t="s">
        <v>448</v>
      </c>
      <c r="E412" t="s">
        <v>449</v>
      </c>
      <c r="F412" t="s">
        <v>478</v>
      </c>
      <c r="G412" t="s">
        <v>146</v>
      </c>
      <c r="H412">
        <v>1500013</v>
      </c>
      <c r="I412" t="s">
        <v>147</v>
      </c>
      <c r="J412" t="s">
        <v>111</v>
      </c>
      <c r="K412">
        <v>0</v>
      </c>
      <c r="L412">
        <v>280</v>
      </c>
      <c r="M412">
        <v>-372228.02</v>
      </c>
      <c r="N412">
        <f t="shared" si="6"/>
        <v>0</v>
      </c>
    </row>
    <row r="413" spans="1:14" x14ac:dyDescent="0.25">
      <c r="A413" t="s">
        <v>0</v>
      </c>
      <c r="B413" s="2">
        <v>42581</v>
      </c>
      <c r="C413">
        <v>4000</v>
      </c>
      <c r="D413" t="s">
        <v>448</v>
      </c>
      <c r="E413" t="s">
        <v>449</v>
      </c>
      <c r="F413" t="s">
        <v>479</v>
      </c>
      <c r="G413" t="s">
        <v>146</v>
      </c>
      <c r="H413">
        <v>1500013</v>
      </c>
      <c r="I413" t="s">
        <v>147</v>
      </c>
      <c r="J413" t="s">
        <v>111</v>
      </c>
      <c r="K413">
        <v>0</v>
      </c>
      <c r="L413">
        <v>147</v>
      </c>
      <c r="M413">
        <v>-372375.02</v>
      </c>
      <c r="N413">
        <f t="shared" si="6"/>
        <v>0</v>
      </c>
    </row>
    <row r="414" spans="1:14" x14ac:dyDescent="0.25">
      <c r="A414" t="s">
        <v>0</v>
      </c>
      <c r="B414" s="2">
        <v>42581</v>
      </c>
      <c r="C414">
        <v>4000</v>
      </c>
      <c r="D414" t="s">
        <v>448</v>
      </c>
      <c r="E414" t="s">
        <v>449</v>
      </c>
      <c r="F414" t="s">
        <v>461</v>
      </c>
      <c r="G414" t="s">
        <v>116</v>
      </c>
      <c r="H414">
        <v>2400001</v>
      </c>
      <c r="I414" t="s">
        <v>151</v>
      </c>
      <c r="J414" t="s">
        <v>111</v>
      </c>
      <c r="K414">
        <v>0</v>
      </c>
      <c r="L414">
        <v>211000</v>
      </c>
      <c r="M414">
        <v>-583375.02</v>
      </c>
      <c r="N414">
        <f t="shared" si="6"/>
        <v>0</v>
      </c>
    </row>
    <row r="415" spans="1:14" x14ac:dyDescent="0.25">
      <c r="A415" t="s">
        <v>0</v>
      </c>
      <c r="B415" s="2">
        <v>42581</v>
      </c>
      <c r="C415">
        <v>4000</v>
      </c>
      <c r="D415" t="s">
        <v>448</v>
      </c>
      <c r="E415" t="s">
        <v>449</v>
      </c>
      <c r="F415" t="s">
        <v>480</v>
      </c>
      <c r="G415" t="s">
        <v>113</v>
      </c>
      <c r="H415">
        <v>2700001</v>
      </c>
      <c r="I415" t="s">
        <v>153</v>
      </c>
      <c r="J415" t="s">
        <v>111</v>
      </c>
      <c r="K415">
        <v>0</v>
      </c>
      <c r="L415">
        <v>92500</v>
      </c>
      <c r="M415">
        <v>-675875.02</v>
      </c>
      <c r="N415">
        <f t="shared" si="6"/>
        <v>0</v>
      </c>
    </row>
    <row r="416" spans="1:14" x14ac:dyDescent="0.25">
      <c r="A416" t="s">
        <v>0</v>
      </c>
      <c r="B416" s="2">
        <v>42581</v>
      </c>
      <c r="C416">
        <v>4000</v>
      </c>
      <c r="D416" t="s">
        <v>448</v>
      </c>
      <c r="E416" t="s">
        <v>449</v>
      </c>
      <c r="F416" t="s">
        <v>481</v>
      </c>
      <c r="G416" t="s">
        <v>109</v>
      </c>
      <c r="H416">
        <v>3000001</v>
      </c>
      <c r="I416" t="s">
        <v>155</v>
      </c>
      <c r="J416" t="s">
        <v>111</v>
      </c>
      <c r="K416">
        <v>0</v>
      </c>
      <c r="L416">
        <v>51250</v>
      </c>
      <c r="M416">
        <v>-727125.02</v>
      </c>
      <c r="N416">
        <f t="shared" si="6"/>
        <v>0</v>
      </c>
    </row>
    <row r="417" spans="1:14" x14ac:dyDescent="0.25">
      <c r="A417" t="s">
        <v>0</v>
      </c>
      <c r="B417" s="2">
        <v>42581</v>
      </c>
      <c r="C417">
        <v>4000</v>
      </c>
      <c r="D417" t="s">
        <v>448</v>
      </c>
      <c r="E417" t="s">
        <v>449</v>
      </c>
      <c r="F417" t="s">
        <v>482</v>
      </c>
      <c r="G417" t="s">
        <v>157</v>
      </c>
      <c r="H417">
        <v>3200001</v>
      </c>
      <c r="I417" t="s">
        <v>158</v>
      </c>
      <c r="J417" t="s">
        <v>111</v>
      </c>
      <c r="K417">
        <v>0</v>
      </c>
      <c r="L417">
        <v>34000</v>
      </c>
      <c r="M417">
        <v>-761125.02</v>
      </c>
      <c r="N417">
        <f t="shared" si="6"/>
        <v>0</v>
      </c>
    </row>
    <row r="418" spans="1:14" x14ac:dyDescent="0.25">
      <c r="A418" t="s">
        <v>0</v>
      </c>
      <c r="B418" s="2">
        <v>42581</v>
      </c>
      <c r="C418">
        <v>4000</v>
      </c>
      <c r="D418" t="s">
        <v>448</v>
      </c>
      <c r="E418" t="s">
        <v>449</v>
      </c>
      <c r="F418" t="s">
        <v>480</v>
      </c>
      <c r="G418" t="s">
        <v>113</v>
      </c>
      <c r="H418">
        <v>3300001</v>
      </c>
      <c r="I418" t="s">
        <v>159</v>
      </c>
      <c r="J418" t="s">
        <v>111</v>
      </c>
      <c r="K418">
        <v>0</v>
      </c>
      <c r="L418">
        <v>615000</v>
      </c>
      <c r="M418">
        <v>-1376125.02</v>
      </c>
      <c r="N418">
        <f t="shared" si="6"/>
        <v>0</v>
      </c>
    </row>
    <row r="419" spans="1:14" x14ac:dyDescent="0.25">
      <c r="A419" t="s">
        <v>0</v>
      </c>
      <c r="B419" s="2">
        <v>42581</v>
      </c>
      <c r="C419">
        <v>4000</v>
      </c>
      <c r="D419" t="s">
        <v>448</v>
      </c>
      <c r="E419" t="s">
        <v>449</v>
      </c>
      <c r="F419" t="s">
        <v>471</v>
      </c>
      <c r="G419" t="s">
        <v>135</v>
      </c>
      <c r="H419">
        <v>3400001</v>
      </c>
      <c r="I419" t="s">
        <v>161</v>
      </c>
      <c r="J419" t="s">
        <v>111</v>
      </c>
      <c r="K419">
        <v>0</v>
      </c>
      <c r="L419">
        <v>5000</v>
      </c>
      <c r="M419">
        <v>-1381125.02</v>
      </c>
      <c r="N419">
        <f t="shared" si="6"/>
        <v>0</v>
      </c>
    </row>
    <row r="420" spans="1:14" x14ac:dyDescent="0.25">
      <c r="A420" t="s">
        <v>0</v>
      </c>
      <c r="B420" s="2">
        <v>42581</v>
      </c>
      <c r="C420">
        <v>4000</v>
      </c>
      <c r="D420" t="s">
        <v>448</v>
      </c>
      <c r="E420" t="s">
        <v>449</v>
      </c>
      <c r="F420" t="s">
        <v>471</v>
      </c>
      <c r="G420" t="s">
        <v>135</v>
      </c>
      <c r="H420">
        <v>3500001</v>
      </c>
      <c r="I420" t="s">
        <v>162</v>
      </c>
      <c r="J420" t="s">
        <v>111</v>
      </c>
      <c r="K420">
        <v>0</v>
      </c>
      <c r="L420">
        <v>330000</v>
      </c>
      <c r="M420">
        <v>-1711125.02</v>
      </c>
      <c r="N420">
        <f t="shared" si="6"/>
        <v>0</v>
      </c>
    </row>
    <row r="421" spans="1:14" x14ac:dyDescent="0.25">
      <c r="A421" t="s">
        <v>0</v>
      </c>
      <c r="B421" s="2">
        <v>42581</v>
      </c>
      <c r="C421">
        <v>4000</v>
      </c>
      <c r="D421" t="s">
        <v>448</v>
      </c>
      <c r="E421" t="s">
        <v>449</v>
      </c>
      <c r="F421" t="s">
        <v>471</v>
      </c>
      <c r="G421" t="s">
        <v>135</v>
      </c>
      <c r="H421">
        <v>3500001</v>
      </c>
      <c r="I421" t="s">
        <v>162</v>
      </c>
      <c r="J421" t="s">
        <v>111</v>
      </c>
      <c r="K421">
        <v>0</v>
      </c>
      <c r="L421">
        <v>200</v>
      </c>
      <c r="M421">
        <v>-1711325.02</v>
      </c>
      <c r="N421">
        <f t="shared" si="6"/>
        <v>0</v>
      </c>
    </row>
    <row r="422" spans="1:14" x14ac:dyDescent="0.25">
      <c r="A422" t="s">
        <v>0</v>
      </c>
      <c r="B422" s="2">
        <v>42581</v>
      </c>
      <c r="C422">
        <v>4000</v>
      </c>
      <c r="D422" t="s">
        <v>448</v>
      </c>
      <c r="E422" t="s">
        <v>449</v>
      </c>
      <c r="F422" t="s">
        <v>483</v>
      </c>
      <c r="G422" t="s">
        <v>129</v>
      </c>
      <c r="H422">
        <v>3600001</v>
      </c>
      <c r="I422" t="s">
        <v>164</v>
      </c>
      <c r="J422" t="s">
        <v>111</v>
      </c>
      <c r="K422">
        <v>0</v>
      </c>
      <c r="L422">
        <v>330000</v>
      </c>
      <c r="M422">
        <v>-2041325.02</v>
      </c>
      <c r="N422">
        <f t="shared" si="6"/>
        <v>0</v>
      </c>
    </row>
    <row r="423" spans="1:14" x14ac:dyDescent="0.25">
      <c r="A423" t="s">
        <v>0</v>
      </c>
      <c r="B423" s="2">
        <v>42581</v>
      </c>
      <c r="C423">
        <v>4000</v>
      </c>
      <c r="D423" t="s">
        <v>448</v>
      </c>
      <c r="E423" t="s">
        <v>449</v>
      </c>
      <c r="F423" t="s">
        <v>483</v>
      </c>
      <c r="G423" t="s">
        <v>129</v>
      </c>
      <c r="H423">
        <v>3600001</v>
      </c>
      <c r="I423" t="s">
        <v>164</v>
      </c>
      <c r="J423" t="s">
        <v>111</v>
      </c>
      <c r="K423">
        <v>0</v>
      </c>
      <c r="L423">
        <v>200</v>
      </c>
      <c r="M423">
        <v>-2041525.02</v>
      </c>
      <c r="N423">
        <f t="shared" si="6"/>
        <v>0</v>
      </c>
    </row>
    <row r="424" spans="1:14" x14ac:dyDescent="0.25">
      <c r="A424" t="s">
        <v>0</v>
      </c>
      <c r="B424" s="2">
        <v>42581</v>
      </c>
      <c r="C424">
        <v>4000</v>
      </c>
      <c r="D424" t="s">
        <v>448</v>
      </c>
      <c r="E424" t="s">
        <v>449</v>
      </c>
      <c r="F424" t="s">
        <v>482</v>
      </c>
      <c r="G424" t="s">
        <v>157</v>
      </c>
      <c r="H424">
        <v>3700001</v>
      </c>
      <c r="I424" t="s">
        <v>165</v>
      </c>
      <c r="J424" t="s">
        <v>111</v>
      </c>
      <c r="K424">
        <v>0</v>
      </c>
      <c r="L424">
        <v>109050</v>
      </c>
      <c r="M424">
        <v>-2150575.02</v>
      </c>
      <c r="N424">
        <f t="shared" si="6"/>
        <v>0</v>
      </c>
    </row>
    <row r="425" spans="1:14" x14ac:dyDescent="0.25">
      <c r="A425" t="s">
        <v>0</v>
      </c>
      <c r="B425" s="2">
        <v>42582</v>
      </c>
      <c r="C425">
        <v>4000</v>
      </c>
      <c r="D425" t="s">
        <v>448</v>
      </c>
      <c r="E425" t="s">
        <v>449</v>
      </c>
      <c r="F425" t="s">
        <v>483</v>
      </c>
      <c r="G425" t="s">
        <v>129</v>
      </c>
      <c r="H425">
        <v>5200001</v>
      </c>
      <c r="I425" t="s">
        <v>182</v>
      </c>
      <c r="J425" t="s">
        <v>143</v>
      </c>
      <c r="K425">
        <v>570000</v>
      </c>
      <c r="L425">
        <v>0</v>
      </c>
      <c r="M425">
        <v>-1580575.02</v>
      </c>
      <c r="N425">
        <f t="shared" si="6"/>
        <v>0</v>
      </c>
    </row>
    <row r="426" spans="1:14" x14ac:dyDescent="0.25">
      <c r="A426" t="s">
        <v>0</v>
      </c>
      <c r="B426" s="2">
        <v>42582</v>
      </c>
      <c r="C426">
        <v>4000</v>
      </c>
      <c r="D426" t="s">
        <v>448</v>
      </c>
      <c r="E426" t="s">
        <v>449</v>
      </c>
      <c r="F426" t="s">
        <v>461</v>
      </c>
      <c r="G426" t="s">
        <v>116</v>
      </c>
      <c r="H426">
        <v>6700001</v>
      </c>
      <c r="I426" t="s">
        <v>178</v>
      </c>
      <c r="J426" t="s">
        <v>111</v>
      </c>
      <c r="K426">
        <v>0</v>
      </c>
      <c r="L426">
        <v>13940</v>
      </c>
      <c r="M426">
        <v>-1594515.02</v>
      </c>
      <c r="N426">
        <f t="shared" si="6"/>
        <v>0</v>
      </c>
    </row>
    <row r="427" spans="1:14" x14ac:dyDescent="0.25">
      <c r="A427" t="s">
        <v>0</v>
      </c>
      <c r="B427" s="2">
        <v>42582</v>
      </c>
      <c r="C427">
        <v>4000</v>
      </c>
      <c r="D427" t="s">
        <v>448</v>
      </c>
      <c r="E427" t="s">
        <v>449</v>
      </c>
      <c r="F427" t="s">
        <v>483</v>
      </c>
      <c r="G427" t="s">
        <v>129</v>
      </c>
      <c r="H427">
        <v>5000001</v>
      </c>
      <c r="I427" t="s">
        <v>179</v>
      </c>
      <c r="J427" t="s">
        <v>111</v>
      </c>
      <c r="K427">
        <v>0</v>
      </c>
      <c r="L427">
        <v>570000</v>
      </c>
      <c r="M427">
        <v>-2164515.02</v>
      </c>
      <c r="N427">
        <f t="shared" si="6"/>
        <v>0</v>
      </c>
    </row>
    <row r="428" spans="1:14" x14ac:dyDescent="0.25">
      <c r="A428" t="s">
        <v>0</v>
      </c>
      <c r="B428" s="2">
        <v>42582</v>
      </c>
      <c r="C428">
        <v>4000</v>
      </c>
      <c r="D428" t="s">
        <v>448</v>
      </c>
      <c r="E428" t="s">
        <v>449</v>
      </c>
      <c r="F428" t="s">
        <v>481</v>
      </c>
      <c r="G428" t="s">
        <v>109</v>
      </c>
      <c r="H428">
        <v>5100001</v>
      </c>
      <c r="I428" t="s">
        <v>180</v>
      </c>
      <c r="J428" t="s">
        <v>111</v>
      </c>
      <c r="K428">
        <v>0</v>
      </c>
      <c r="L428">
        <v>1600</v>
      </c>
      <c r="M428">
        <v>-2166115.02</v>
      </c>
      <c r="N428">
        <f t="shared" si="6"/>
        <v>0</v>
      </c>
    </row>
    <row r="429" spans="1:14" x14ac:dyDescent="0.25">
      <c r="A429" t="s">
        <v>0</v>
      </c>
      <c r="B429" s="2">
        <v>42582</v>
      </c>
      <c r="C429">
        <v>4000</v>
      </c>
      <c r="D429" t="s">
        <v>448</v>
      </c>
      <c r="E429" t="s">
        <v>449</v>
      </c>
      <c r="F429" t="s">
        <v>481</v>
      </c>
      <c r="G429" t="s">
        <v>109</v>
      </c>
      <c r="H429">
        <v>5300001</v>
      </c>
      <c r="I429" t="s">
        <v>181</v>
      </c>
      <c r="J429" t="s">
        <v>111</v>
      </c>
      <c r="K429">
        <v>0</v>
      </c>
      <c r="L429">
        <v>780000</v>
      </c>
      <c r="M429">
        <v>-2946115.02</v>
      </c>
      <c r="N429">
        <f t="shared" si="6"/>
        <v>0</v>
      </c>
    </row>
    <row r="430" spans="1:14" x14ac:dyDescent="0.25">
      <c r="A430" t="s">
        <v>0</v>
      </c>
      <c r="B430" s="2">
        <v>42552</v>
      </c>
      <c r="C430">
        <v>4210</v>
      </c>
      <c r="D430" t="s">
        <v>448</v>
      </c>
      <c r="E430" t="s">
        <v>484</v>
      </c>
      <c r="F430" t="s">
        <v>15</v>
      </c>
      <c r="K430">
        <v>0</v>
      </c>
      <c r="L430">
        <v>0</v>
      </c>
      <c r="M430">
        <v>-25200</v>
      </c>
      <c r="N430">
        <f t="shared" si="6"/>
        <v>-25200</v>
      </c>
    </row>
    <row r="431" spans="1:14" x14ac:dyDescent="0.25">
      <c r="A431" t="s">
        <v>0</v>
      </c>
      <c r="B431" s="2">
        <v>42571</v>
      </c>
      <c r="C431">
        <v>4210</v>
      </c>
      <c r="D431" t="s">
        <v>448</v>
      </c>
      <c r="E431" t="s">
        <v>484</v>
      </c>
      <c r="F431" t="s">
        <v>485</v>
      </c>
      <c r="G431" t="s">
        <v>132</v>
      </c>
      <c r="H431">
        <v>1500002</v>
      </c>
      <c r="I431" t="s">
        <v>133</v>
      </c>
      <c r="J431" t="s">
        <v>111</v>
      </c>
      <c r="K431">
        <v>0</v>
      </c>
      <c r="L431">
        <v>5600</v>
      </c>
      <c r="M431">
        <v>-30800</v>
      </c>
      <c r="N431">
        <f t="shared" si="6"/>
        <v>0</v>
      </c>
    </row>
    <row r="432" spans="1:14" x14ac:dyDescent="0.25">
      <c r="A432" t="s">
        <v>0</v>
      </c>
      <c r="B432" s="2">
        <v>42581</v>
      </c>
      <c r="C432">
        <v>4210</v>
      </c>
      <c r="D432" t="s">
        <v>448</v>
      </c>
      <c r="E432" t="s">
        <v>484</v>
      </c>
      <c r="F432" t="s">
        <v>486</v>
      </c>
      <c r="G432" t="s">
        <v>132</v>
      </c>
      <c r="H432">
        <v>1500015</v>
      </c>
      <c r="I432" t="s">
        <v>149</v>
      </c>
      <c r="J432" t="s">
        <v>111</v>
      </c>
      <c r="K432">
        <v>0</v>
      </c>
      <c r="L432">
        <v>9800</v>
      </c>
      <c r="M432">
        <v>-40600</v>
      </c>
      <c r="N432">
        <f t="shared" si="6"/>
        <v>0</v>
      </c>
    </row>
    <row r="433" spans="1:14" x14ac:dyDescent="0.25">
      <c r="A433" t="s">
        <v>0</v>
      </c>
      <c r="B433" s="2">
        <v>42552</v>
      </c>
      <c r="C433">
        <v>4230</v>
      </c>
      <c r="D433" t="s">
        <v>448</v>
      </c>
      <c r="E433" t="s">
        <v>487</v>
      </c>
      <c r="F433" t="s">
        <v>15</v>
      </c>
      <c r="K433">
        <v>0</v>
      </c>
      <c r="L433">
        <v>0</v>
      </c>
      <c r="M433">
        <v>0</v>
      </c>
      <c r="N433">
        <f t="shared" si="6"/>
        <v>0</v>
      </c>
    </row>
    <row r="434" spans="1:14" x14ac:dyDescent="0.25">
      <c r="A434" t="s">
        <v>0</v>
      </c>
      <c r="B434" s="2">
        <v>42552</v>
      </c>
      <c r="C434">
        <v>4230</v>
      </c>
      <c r="D434" t="s">
        <v>448</v>
      </c>
      <c r="E434" t="s">
        <v>487</v>
      </c>
      <c r="F434" t="s">
        <v>488</v>
      </c>
      <c r="G434" t="s">
        <v>109</v>
      </c>
      <c r="H434">
        <v>1500004</v>
      </c>
      <c r="I434" t="s">
        <v>110</v>
      </c>
      <c r="J434" t="s">
        <v>111</v>
      </c>
      <c r="K434">
        <v>0</v>
      </c>
      <c r="L434">
        <v>160</v>
      </c>
      <c r="M434">
        <v>-160</v>
      </c>
      <c r="N434">
        <f t="shared" si="6"/>
        <v>0</v>
      </c>
    </row>
    <row r="435" spans="1:14" x14ac:dyDescent="0.25">
      <c r="A435" t="s">
        <v>0</v>
      </c>
      <c r="B435" s="2">
        <v>42556</v>
      </c>
      <c r="C435">
        <v>4230</v>
      </c>
      <c r="D435" t="s">
        <v>448</v>
      </c>
      <c r="E435" t="s">
        <v>487</v>
      </c>
      <c r="F435" t="s">
        <v>351</v>
      </c>
      <c r="G435" t="s">
        <v>345</v>
      </c>
      <c r="H435">
        <v>1200040</v>
      </c>
      <c r="I435" t="s">
        <v>352</v>
      </c>
      <c r="J435" t="s">
        <v>265</v>
      </c>
      <c r="K435">
        <v>0</v>
      </c>
      <c r="L435">
        <v>250</v>
      </c>
      <c r="M435">
        <v>-410</v>
      </c>
      <c r="N435">
        <f t="shared" si="6"/>
        <v>0</v>
      </c>
    </row>
    <row r="436" spans="1:14" x14ac:dyDescent="0.25">
      <c r="A436" t="s">
        <v>0</v>
      </c>
      <c r="B436" s="2">
        <v>42558</v>
      </c>
      <c r="C436">
        <v>4230</v>
      </c>
      <c r="D436" t="s">
        <v>448</v>
      </c>
      <c r="E436" t="s">
        <v>487</v>
      </c>
      <c r="F436" t="s">
        <v>488</v>
      </c>
      <c r="G436" t="s">
        <v>109</v>
      </c>
      <c r="H436">
        <v>1500006</v>
      </c>
      <c r="I436" t="s">
        <v>124</v>
      </c>
      <c r="J436" t="s">
        <v>111</v>
      </c>
      <c r="K436">
        <v>0</v>
      </c>
      <c r="L436">
        <v>160</v>
      </c>
      <c r="M436">
        <v>-570</v>
      </c>
      <c r="N436">
        <f t="shared" si="6"/>
        <v>0</v>
      </c>
    </row>
    <row r="437" spans="1:14" x14ac:dyDescent="0.25">
      <c r="A437" t="s">
        <v>0</v>
      </c>
      <c r="B437" s="2">
        <v>42571</v>
      </c>
      <c r="C437">
        <v>4230</v>
      </c>
      <c r="D437" t="s">
        <v>448</v>
      </c>
      <c r="E437" t="s">
        <v>487</v>
      </c>
      <c r="F437" t="s">
        <v>489</v>
      </c>
      <c r="G437" t="s">
        <v>129</v>
      </c>
      <c r="H437">
        <v>1500001</v>
      </c>
      <c r="I437" t="s">
        <v>130</v>
      </c>
      <c r="J437" t="s">
        <v>111</v>
      </c>
      <c r="K437">
        <v>0</v>
      </c>
      <c r="L437">
        <v>500</v>
      </c>
      <c r="M437">
        <v>-1070</v>
      </c>
      <c r="N437">
        <f t="shared" si="6"/>
        <v>0</v>
      </c>
    </row>
    <row r="438" spans="1:14" x14ac:dyDescent="0.25">
      <c r="A438" t="s">
        <v>0</v>
      </c>
      <c r="B438" s="2">
        <v>42577</v>
      </c>
      <c r="C438">
        <v>4230</v>
      </c>
      <c r="D438" t="s">
        <v>448</v>
      </c>
      <c r="E438" t="s">
        <v>487</v>
      </c>
      <c r="F438" t="s">
        <v>490</v>
      </c>
      <c r="G438" t="s">
        <v>132</v>
      </c>
      <c r="H438">
        <v>1500003</v>
      </c>
      <c r="I438" t="s">
        <v>140</v>
      </c>
      <c r="J438" t="s">
        <v>111</v>
      </c>
      <c r="K438">
        <v>0</v>
      </c>
      <c r="L438">
        <v>16800</v>
      </c>
      <c r="M438">
        <v>-17870</v>
      </c>
      <c r="N438">
        <f t="shared" si="6"/>
        <v>0</v>
      </c>
    </row>
    <row r="439" spans="1:14" x14ac:dyDescent="0.25">
      <c r="A439" t="s">
        <v>0</v>
      </c>
      <c r="B439" s="2">
        <v>42577</v>
      </c>
      <c r="C439">
        <v>4230</v>
      </c>
      <c r="D439" t="s">
        <v>448</v>
      </c>
      <c r="E439" t="s">
        <v>487</v>
      </c>
      <c r="F439" t="s">
        <v>490</v>
      </c>
      <c r="G439" t="s">
        <v>132</v>
      </c>
      <c r="H439">
        <v>4500001</v>
      </c>
      <c r="I439" t="s">
        <v>142</v>
      </c>
      <c r="J439" t="s">
        <v>143</v>
      </c>
      <c r="K439">
        <v>16800</v>
      </c>
      <c r="L439">
        <v>0</v>
      </c>
      <c r="M439">
        <v>-1070</v>
      </c>
      <c r="N439">
        <f t="shared" si="6"/>
        <v>0</v>
      </c>
    </row>
    <row r="440" spans="1:14" x14ac:dyDescent="0.25">
      <c r="A440" t="s">
        <v>0</v>
      </c>
      <c r="B440" s="2">
        <v>42577</v>
      </c>
      <c r="C440">
        <v>4230</v>
      </c>
      <c r="D440" t="s">
        <v>448</v>
      </c>
      <c r="E440" t="s">
        <v>487</v>
      </c>
      <c r="F440" t="s">
        <v>490</v>
      </c>
      <c r="G440" t="s">
        <v>132</v>
      </c>
      <c r="H440">
        <v>4500002</v>
      </c>
      <c r="I440" t="s">
        <v>139</v>
      </c>
      <c r="J440" t="s">
        <v>111</v>
      </c>
      <c r="K440">
        <v>0</v>
      </c>
      <c r="L440">
        <v>15000</v>
      </c>
      <c r="M440">
        <v>-16070</v>
      </c>
      <c r="N440">
        <f t="shared" si="6"/>
        <v>0</v>
      </c>
    </row>
    <row r="441" spans="1:14" x14ac:dyDescent="0.25">
      <c r="A441" t="s">
        <v>0</v>
      </c>
      <c r="B441" s="2">
        <v>42581</v>
      </c>
      <c r="C441">
        <v>4230</v>
      </c>
      <c r="D441" t="s">
        <v>448</v>
      </c>
      <c r="E441" t="s">
        <v>487</v>
      </c>
      <c r="F441" t="s">
        <v>67</v>
      </c>
      <c r="G441" t="s">
        <v>68</v>
      </c>
      <c r="H441">
        <v>1600001</v>
      </c>
      <c r="I441" t="s">
        <v>491</v>
      </c>
      <c r="J441" t="s">
        <v>70</v>
      </c>
      <c r="K441">
        <v>0</v>
      </c>
      <c r="L441">
        <v>500</v>
      </c>
      <c r="M441">
        <v>-16570</v>
      </c>
      <c r="N441">
        <f t="shared" si="6"/>
        <v>0</v>
      </c>
    </row>
    <row r="442" spans="1:14" x14ac:dyDescent="0.25">
      <c r="A442" t="s">
        <v>0</v>
      </c>
      <c r="B442" s="2">
        <v>42581</v>
      </c>
      <c r="C442">
        <v>4230</v>
      </c>
      <c r="D442" t="s">
        <v>448</v>
      </c>
      <c r="E442" t="s">
        <v>487</v>
      </c>
      <c r="F442" t="s">
        <v>492</v>
      </c>
      <c r="G442" t="s">
        <v>72</v>
      </c>
      <c r="H442">
        <v>1600002</v>
      </c>
      <c r="I442" t="s">
        <v>493</v>
      </c>
      <c r="J442" t="s">
        <v>70</v>
      </c>
      <c r="K442">
        <v>0</v>
      </c>
      <c r="L442">
        <v>2800</v>
      </c>
      <c r="M442">
        <v>-19370</v>
      </c>
      <c r="N442">
        <f t="shared" si="6"/>
        <v>0</v>
      </c>
    </row>
    <row r="443" spans="1:14" x14ac:dyDescent="0.25">
      <c r="A443" t="s">
        <v>0</v>
      </c>
      <c r="B443" s="2">
        <v>42582</v>
      </c>
      <c r="C443">
        <v>4230</v>
      </c>
      <c r="D443" t="s">
        <v>448</v>
      </c>
      <c r="E443" t="s">
        <v>487</v>
      </c>
      <c r="F443" t="s">
        <v>101</v>
      </c>
      <c r="G443" t="s">
        <v>102</v>
      </c>
      <c r="H443">
        <v>4700001</v>
      </c>
      <c r="I443" t="s">
        <v>103</v>
      </c>
      <c r="J443" t="s">
        <v>19</v>
      </c>
      <c r="K443">
        <v>0</v>
      </c>
      <c r="L443">
        <v>2000</v>
      </c>
      <c r="M443">
        <v>-21370</v>
      </c>
      <c r="N443">
        <f t="shared" si="6"/>
        <v>0</v>
      </c>
    </row>
    <row r="444" spans="1:14" x14ac:dyDescent="0.25">
      <c r="A444" t="s">
        <v>0</v>
      </c>
      <c r="B444" s="2">
        <v>42552</v>
      </c>
      <c r="C444">
        <v>5000</v>
      </c>
      <c r="D444" t="s">
        <v>448</v>
      </c>
      <c r="E444" t="s">
        <v>494</v>
      </c>
      <c r="F444" t="s">
        <v>15</v>
      </c>
      <c r="K444">
        <v>0</v>
      </c>
      <c r="L444">
        <v>0</v>
      </c>
      <c r="M444">
        <v>51800</v>
      </c>
      <c r="N444">
        <f t="shared" si="6"/>
        <v>51800</v>
      </c>
    </row>
    <row r="445" spans="1:14" x14ac:dyDescent="0.25">
      <c r="A445" t="s">
        <v>0</v>
      </c>
      <c r="B445" s="2">
        <v>42554</v>
      </c>
      <c r="C445">
        <v>5000</v>
      </c>
      <c r="D445" t="s">
        <v>448</v>
      </c>
      <c r="E445" t="s">
        <v>494</v>
      </c>
      <c r="F445" t="s">
        <v>495</v>
      </c>
      <c r="G445" t="s">
        <v>231</v>
      </c>
      <c r="H445">
        <v>1200006</v>
      </c>
      <c r="I445" t="s">
        <v>350</v>
      </c>
      <c r="J445" t="s">
        <v>189</v>
      </c>
      <c r="K445">
        <v>5800</v>
      </c>
      <c r="L445">
        <v>0</v>
      </c>
      <c r="M445">
        <v>57600</v>
      </c>
      <c r="N445">
        <f t="shared" si="6"/>
        <v>0</v>
      </c>
    </row>
    <row r="446" spans="1:14" x14ac:dyDescent="0.25">
      <c r="A446" t="s">
        <v>0</v>
      </c>
      <c r="B446" s="2">
        <v>42554</v>
      </c>
      <c r="C446">
        <v>5000</v>
      </c>
      <c r="D446" t="s">
        <v>448</v>
      </c>
      <c r="E446" t="s">
        <v>494</v>
      </c>
      <c r="F446" t="s">
        <v>496</v>
      </c>
      <c r="G446" t="s">
        <v>231</v>
      </c>
      <c r="H446">
        <v>1200006</v>
      </c>
      <c r="I446" t="s">
        <v>350</v>
      </c>
      <c r="J446" t="s">
        <v>189</v>
      </c>
      <c r="K446">
        <v>1000</v>
      </c>
      <c r="L446">
        <v>0</v>
      </c>
      <c r="M446">
        <v>58600</v>
      </c>
      <c r="N446">
        <f t="shared" si="6"/>
        <v>0</v>
      </c>
    </row>
    <row r="447" spans="1:14" x14ac:dyDescent="0.25">
      <c r="A447" t="s">
        <v>0</v>
      </c>
      <c r="B447" s="2">
        <v>42573</v>
      </c>
      <c r="C447">
        <v>5000</v>
      </c>
      <c r="D447" t="s">
        <v>448</v>
      </c>
      <c r="E447" t="s">
        <v>494</v>
      </c>
      <c r="F447" t="s">
        <v>497</v>
      </c>
      <c r="G447" t="s">
        <v>135</v>
      </c>
      <c r="H447">
        <v>6200001</v>
      </c>
      <c r="I447" t="s">
        <v>137</v>
      </c>
      <c r="J447" t="s">
        <v>111</v>
      </c>
      <c r="K447">
        <v>13177.85</v>
      </c>
      <c r="L447">
        <v>0</v>
      </c>
      <c r="M447">
        <v>71777.850000000006</v>
      </c>
      <c r="N447">
        <f t="shared" si="6"/>
        <v>0</v>
      </c>
    </row>
    <row r="448" spans="1:14" x14ac:dyDescent="0.25">
      <c r="A448" t="s">
        <v>0</v>
      </c>
      <c r="B448" s="2">
        <v>42582</v>
      </c>
      <c r="C448">
        <v>5000</v>
      </c>
      <c r="D448" t="s">
        <v>448</v>
      </c>
      <c r="E448" t="s">
        <v>494</v>
      </c>
      <c r="F448" t="s">
        <v>498</v>
      </c>
      <c r="G448" t="s">
        <v>116</v>
      </c>
      <c r="H448">
        <v>6700001</v>
      </c>
      <c r="I448" t="s">
        <v>178</v>
      </c>
      <c r="J448" t="s">
        <v>111</v>
      </c>
      <c r="K448">
        <v>12018.05</v>
      </c>
      <c r="L448">
        <v>0</v>
      </c>
      <c r="M448">
        <v>83795.899999999994</v>
      </c>
      <c r="N448">
        <f t="shared" si="6"/>
        <v>0</v>
      </c>
    </row>
    <row r="449" spans="1:14" x14ac:dyDescent="0.25">
      <c r="A449" t="s">
        <v>0</v>
      </c>
      <c r="B449" s="2">
        <v>42582</v>
      </c>
      <c r="C449">
        <v>5000</v>
      </c>
      <c r="D449" t="s">
        <v>448</v>
      </c>
      <c r="E449" t="s">
        <v>494</v>
      </c>
      <c r="F449" t="s">
        <v>499</v>
      </c>
      <c r="G449" t="s">
        <v>129</v>
      </c>
      <c r="H449">
        <v>5200001</v>
      </c>
      <c r="I449" t="s">
        <v>182</v>
      </c>
      <c r="J449" t="s">
        <v>143</v>
      </c>
      <c r="K449">
        <v>0</v>
      </c>
      <c r="L449">
        <v>371812.37</v>
      </c>
      <c r="M449">
        <v>-288016.46999999997</v>
      </c>
      <c r="N449">
        <f t="shared" si="6"/>
        <v>0</v>
      </c>
    </row>
    <row r="450" spans="1:14" x14ac:dyDescent="0.25">
      <c r="A450" t="s">
        <v>0</v>
      </c>
      <c r="B450" s="2">
        <v>42582</v>
      </c>
      <c r="C450">
        <v>5000</v>
      </c>
      <c r="D450" t="s">
        <v>448</v>
      </c>
      <c r="E450" t="s">
        <v>494</v>
      </c>
      <c r="F450" t="s">
        <v>499</v>
      </c>
      <c r="G450" t="s">
        <v>129</v>
      </c>
      <c r="H450">
        <v>5000001</v>
      </c>
      <c r="I450" t="s">
        <v>179</v>
      </c>
      <c r="J450" t="s">
        <v>111</v>
      </c>
      <c r="K450">
        <v>371812.37</v>
      </c>
      <c r="L450">
        <v>0</v>
      </c>
      <c r="M450">
        <v>83795.899999999994</v>
      </c>
      <c r="N450">
        <f t="shared" si="6"/>
        <v>0</v>
      </c>
    </row>
    <row r="451" spans="1:14" x14ac:dyDescent="0.25">
      <c r="A451" t="s">
        <v>0</v>
      </c>
      <c r="B451" s="2">
        <v>42582</v>
      </c>
      <c r="C451">
        <v>5000</v>
      </c>
      <c r="D451" t="s">
        <v>448</v>
      </c>
      <c r="E451" t="s">
        <v>494</v>
      </c>
      <c r="F451" t="s">
        <v>500</v>
      </c>
      <c r="G451" t="s">
        <v>109</v>
      </c>
      <c r="H451">
        <v>5300001</v>
      </c>
      <c r="I451" t="s">
        <v>181</v>
      </c>
      <c r="J451" t="s">
        <v>111</v>
      </c>
      <c r="K451">
        <v>737341.37</v>
      </c>
      <c r="L451">
        <v>0</v>
      </c>
      <c r="M451">
        <v>821137.27</v>
      </c>
      <c r="N451">
        <f t="shared" ref="N451:N514" si="7">IF(F451="OPENING BALANCE",M451,0)</f>
        <v>0</v>
      </c>
    </row>
    <row r="452" spans="1:14" x14ac:dyDescent="0.25">
      <c r="A452" t="s">
        <v>0</v>
      </c>
      <c r="B452" s="2">
        <v>42552</v>
      </c>
      <c r="C452">
        <v>5400</v>
      </c>
      <c r="D452" t="s">
        <v>448</v>
      </c>
      <c r="E452" t="s">
        <v>501</v>
      </c>
      <c r="F452" t="s">
        <v>15</v>
      </c>
      <c r="K452">
        <v>0</v>
      </c>
      <c r="L452">
        <v>0</v>
      </c>
      <c r="M452">
        <v>0</v>
      </c>
      <c r="N452">
        <f t="shared" si="7"/>
        <v>0</v>
      </c>
    </row>
    <row r="453" spans="1:14" x14ac:dyDescent="0.25">
      <c r="A453" t="s">
        <v>0</v>
      </c>
      <c r="B453" s="2">
        <v>42552</v>
      </c>
      <c r="C453">
        <v>6000</v>
      </c>
      <c r="D453" t="s">
        <v>448</v>
      </c>
      <c r="E453" t="s">
        <v>502</v>
      </c>
      <c r="F453" t="s">
        <v>15</v>
      </c>
      <c r="K453">
        <v>0</v>
      </c>
      <c r="L453">
        <v>0</v>
      </c>
      <c r="M453">
        <v>0</v>
      </c>
      <c r="N453">
        <f t="shared" si="7"/>
        <v>0</v>
      </c>
    </row>
    <row r="454" spans="1:14" x14ac:dyDescent="0.25">
      <c r="A454" t="s">
        <v>0</v>
      </c>
      <c r="B454" s="2">
        <v>42582</v>
      </c>
      <c r="C454">
        <v>6000</v>
      </c>
      <c r="D454" t="s">
        <v>448</v>
      </c>
      <c r="E454" t="s">
        <v>502</v>
      </c>
      <c r="F454" t="s">
        <v>443</v>
      </c>
      <c r="G454" t="s">
        <v>441</v>
      </c>
      <c r="H454">
        <v>6300001</v>
      </c>
      <c r="I454" t="s">
        <v>444</v>
      </c>
      <c r="J454" t="s">
        <v>19</v>
      </c>
      <c r="K454">
        <v>3000</v>
      </c>
      <c r="L454">
        <v>0</v>
      </c>
      <c r="M454">
        <v>3000</v>
      </c>
      <c r="N454">
        <f t="shared" si="7"/>
        <v>0</v>
      </c>
    </row>
    <row r="455" spans="1:14" x14ac:dyDescent="0.25">
      <c r="A455" t="s">
        <v>0</v>
      </c>
      <c r="B455" s="2">
        <v>42552</v>
      </c>
      <c r="C455">
        <v>6010</v>
      </c>
      <c r="D455" t="s">
        <v>448</v>
      </c>
      <c r="E455" t="s">
        <v>503</v>
      </c>
      <c r="F455" t="s">
        <v>15</v>
      </c>
      <c r="K455">
        <v>0</v>
      </c>
      <c r="L455">
        <v>0</v>
      </c>
      <c r="M455">
        <v>0</v>
      </c>
      <c r="N455">
        <f t="shared" si="7"/>
        <v>0</v>
      </c>
    </row>
    <row r="456" spans="1:14" x14ac:dyDescent="0.25">
      <c r="A456" t="s">
        <v>0</v>
      </c>
      <c r="B456" s="2">
        <v>42552</v>
      </c>
      <c r="C456">
        <v>6010</v>
      </c>
      <c r="D456" t="s">
        <v>448</v>
      </c>
      <c r="E456" t="s">
        <v>503</v>
      </c>
      <c r="F456" t="s">
        <v>341</v>
      </c>
      <c r="G456" t="s">
        <v>342</v>
      </c>
      <c r="H456">
        <v>1200064</v>
      </c>
      <c r="I456" t="s">
        <v>343</v>
      </c>
      <c r="J456" t="s">
        <v>189</v>
      </c>
      <c r="K456">
        <v>5500</v>
      </c>
      <c r="L456">
        <v>0</v>
      </c>
      <c r="M456">
        <v>5500</v>
      </c>
      <c r="N456">
        <f t="shared" si="7"/>
        <v>0</v>
      </c>
    </row>
    <row r="457" spans="1:14" x14ac:dyDescent="0.25">
      <c r="A457" t="s">
        <v>0</v>
      </c>
      <c r="B457" s="2">
        <v>42553</v>
      </c>
      <c r="C457">
        <v>6010</v>
      </c>
      <c r="D457" t="s">
        <v>448</v>
      </c>
      <c r="E457" t="s">
        <v>503</v>
      </c>
      <c r="F457" t="s">
        <v>347</v>
      </c>
      <c r="G457" t="s">
        <v>63</v>
      </c>
      <c r="H457">
        <v>1200044</v>
      </c>
      <c r="I457" t="s">
        <v>348</v>
      </c>
      <c r="J457" t="s">
        <v>189</v>
      </c>
      <c r="K457">
        <v>150</v>
      </c>
      <c r="L457">
        <v>0</v>
      </c>
      <c r="M457">
        <v>5650</v>
      </c>
      <c r="N457">
        <f t="shared" si="7"/>
        <v>0</v>
      </c>
    </row>
    <row r="458" spans="1:14" x14ac:dyDescent="0.25">
      <c r="A458" t="s">
        <v>0</v>
      </c>
      <c r="B458" s="2">
        <v>42556</v>
      </c>
      <c r="C458">
        <v>6010</v>
      </c>
      <c r="D458" t="s">
        <v>448</v>
      </c>
      <c r="E458" t="s">
        <v>503</v>
      </c>
      <c r="F458" t="s">
        <v>504</v>
      </c>
      <c r="G458" t="s">
        <v>358</v>
      </c>
      <c r="H458">
        <v>1200069</v>
      </c>
      <c r="I458" t="s">
        <v>359</v>
      </c>
      <c r="J458" t="s">
        <v>189</v>
      </c>
      <c r="K458">
        <v>16500</v>
      </c>
      <c r="L458">
        <v>0</v>
      </c>
      <c r="M458">
        <v>22150</v>
      </c>
      <c r="N458">
        <f t="shared" si="7"/>
        <v>0</v>
      </c>
    </row>
    <row r="459" spans="1:14" x14ac:dyDescent="0.25">
      <c r="A459" t="s">
        <v>0</v>
      </c>
      <c r="B459" s="2">
        <v>42557</v>
      </c>
      <c r="C459">
        <v>6010</v>
      </c>
      <c r="D459" t="s">
        <v>448</v>
      </c>
      <c r="E459" t="s">
        <v>503</v>
      </c>
      <c r="F459" t="s">
        <v>360</v>
      </c>
      <c r="G459" t="s">
        <v>63</v>
      </c>
      <c r="H459">
        <v>1200045</v>
      </c>
      <c r="I459" t="s">
        <v>361</v>
      </c>
      <c r="J459" t="s">
        <v>189</v>
      </c>
      <c r="K459">
        <v>200</v>
      </c>
      <c r="L459">
        <v>0</v>
      </c>
      <c r="M459">
        <v>22350</v>
      </c>
      <c r="N459">
        <f t="shared" si="7"/>
        <v>0</v>
      </c>
    </row>
    <row r="460" spans="1:14" x14ac:dyDescent="0.25">
      <c r="A460" t="s">
        <v>0</v>
      </c>
      <c r="B460" s="2">
        <v>42561</v>
      </c>
      <c r="C460">
        <v>6010</v>
      </c>
      <c r="D460" t="s">
        <v>448</v>
      </c>
      <c r="E460" t="s">
        <v>503</v>
      </c>
      <c r="F460" t="s">
        <v>364</v>
      </c>
      <c r="G460" t="s">
        <v>63</v>
      </c>
      <c r="H460">
        <v>1200046</v>
      </c>
      <c r="I460" t="s">
        <v>365</v>
      </c>
      <c r="J460" t="s">
        <v>189</v>
      </c>
      <c r="K460">
        <v>250</v>
      </c>
      <c r="L460">
        <v>0</v>
      </c>
      <c r="M460">
        <v>22600</v>
      </c>
      <c r="N460">
        <f t="shared" si="7"/>
        <v>0</v>
      </c>
    </row>
    <row r="461" spans="1:14" x14ac:dyDescent="0.25">
      <c r="A461" t="s">
        <v>0</v>
      </c>
      <c r="B461" s="2">
        <v>42566</v>
      </c>
      <c r="C461">
        <v>6010</v>
      </c>
      <c r="D461" t="s">
        <v>448</v>
      </c>
      <c r="E461" t="s">
        <v>503</v>
      </c>
      <c r="F461" t="s">
        <v>368</v>
      </c>
      <c r="G461" t="s">
        <v>342</v>
      </c>
      <c r="H461">
        <v>1200066</v>
      </c>
      <c r="I461" t="s">
        <v>369</v>
      </c>
      <c r="J461" t="s">
        <v>265</v>
      </c>
      <c r="K461">
        <v>0</v>
      </c>
      <c r="L461">
        <v>5500</v>
      </c>
      <c r="M461">
        <v>17100</v>
      </c>
      <c r="N461">
        <f t="shared" si="7"/>
        <v>0</v>
      </c>
    </row>
    <row r="462" spans="1:14" x14ac:dyDescent="0.25">
      <c r="A462" t="s">
        <v>0</v>
      </c>
      <c r="B462" s="2">
        <v>42566</v>
      </c>
      <c r="C462">
        <v>6010</v>
      </c>
      <c r="D462" t="s">
        <v>448</v>
      </c>
      <c r="E462" t="s">
        <v>503</v>
      </c>
      <c r="F462" t="s">
        <v>504</v>
      </c>
      <c r="G462" t="s">
        <v>358</v>
      </c>
      <c r="H462">
        <v>1200070</v>
      </c>
      <c r="I462" t="s">
        <v>374</v>
      </c>
      <c r="J462" t="s">
        <v>189</v>
      </c>
      <c r="K462">
        <v>9900</v>
      </c>
      <c r="L462">
        <v>0</v>
      </c>
      <c r="M462">
        <v>27000</v>
      </c>
      <c r="N462">
        <f t="shared" si="7"/>
        <v>0</v>
      </c>
    </row>
    <row r="463" spans="1:14" x14ac:dyDescent="0.25">
      <c r="A463" t="s">
        <v>0</v>
      </c>
      <c r="B463" s="2">
        <v>42571</v>
      </c>
      <c r="C463">
        <v>6010</v>
      </c>
      <c r="D463" t="s">
        <v>448</v>
      </c>
      <c r="E463" t="s">
        <v>503</v>
      </c>
      <c r="F463" t="s">
        <v>504</v>
      </c>
      <c r="G463" t="s">
        <v>358</v>
      </c>
      <c r="H463">
        <v>1200071</v>
      </c>
      <c r="I463" t="s">
        <v>377</v>
      </c>
      <c r="J463" t="s">
        <v>189</v>
      </c>
      <c r="K463">
        <v>8250</v>
      </c>
      <c r="L463">
        <v>0</v>
      </c>
      <c r="M463">
        <v>35250</v>
      </c>
      <c r="N463">
        <f t="shared" si="7"/>
        <v>0</v>
      </c>
    </row>
    <row r="464" spans="1:14" x14ac:dyDescent="0.25">
      <c r="A464" t="s">
        <v>0</v>
      </c>
      <c r="B464" s="2">
        <v>42571</v>
      </c>
      <c r="C464">
        <v>6010</v>
      </c>
      <c r="D464" t="s">
        <v>448</v>
      </c>
      <c r="E464" t="s">
        <v>503</v>
      </c>
      <c r="F464" t="s">
        <v>383</v>
      </c>
      <c r="G464" t="s">
        <v>63</v>
      </c>
      <c r="H464">
        <v>1200048</v>
      </c>
      <c r="I464" t="s">
        <v>384</v>
      </c>
      <c r="J464" t="s">
        <v>189</v>
      </c>
      <c r="K464">
        <v>50</v>
      </c>
      <c r="L464">
        <v>0</v>
      </c>
      <c r="M464">
        <v>35300</v>
      </c>
      <c r="N464">
        <f t="shared" si="7"/>
        <v>0</v>
      </c>
    </row>
    <row r="465" spans="1:14" x14ac:dyDescent="0.25">
      <c r="A465" t="s">
        <v>0</v>
      </c>
      <c r="B465" s="2">
        <v>42576</v>
      </c>
      <c r="C465">
        <v>6010</v>
      </c>
      <c r="D465" t="s">
        <v>448</v>
      </c>
      <c r="E465" t="s">
        <v>503</v>
      </c>
      <c r="F465" t="s">
        <v>394</v>
      </c>
      <c r="G465" t="s">
        <v>342</v>
      </c>
      <c r="H465">
        <v>1200067</v>
      </c>
      <c r="I465" t="s">
        <v>395</v>
      </c>
      <c r="J465" t="s">
        <v>189</v>
      </c>
      <c r="K465">
        <v>11000</v>
      </c>
      <c r="L465">
        <v>0</v>
      </c>
      <c r="M465">
        <v>46300</v>
      </c>
      <c r="N465">
        <f t="shared" si="7"/>
        <v>0</v>
      </c>
    </row>
    <row r="466" spans="1:14" x14ac:dyDescent="0.25">
      <c r="A466" t="s">
        <v>0</v>
      </c>
      <c r="B466" s="2">
        <v>42581</v>
      </c>
      <c r="C466">
        <v>6010</v>
      </c>
      <c r="D466" t="s">
        <v>448</v>
      </c>
      <c r="E466" t="s">
        <v>503</v>
      </c>
      <c r="F466" t="s">
        <v>355</v>
      </c>
      <c r="G466" t="s">
        <v>342</v>
      </c>
      <c r="H466">
        <v>1200068</v>
      </c>
      <c r="I466" t="s">
        <v>398</v>
      </c>
      <c r="J466" t="s">
        <v>189</v>
      </c>
      <c r="K466">
        <v>19250</v>
      </c>
      <c r="L466">
        <v>0</v>
      </c>
      <c r="M466">
        <v>65550</v>
      </c>
      <c r="N466">
        <f t="shared" si="7"/>
        <v>0</v>
      </c>
    </row>
    <row r="467" spans="1:14" x14ac:dyDescent="0.25">
      <c r="A467" t="s">
        <v>0</v>
      </c>
      <c r="B467" s="2">
        <v>42581</v>
      </c>
      <c r="C467">
        <v>6010</v>
      </c>
      <c r="D467" t="s">
        <v>448</v>
      </c>
      <c r="E467" t="s">
        <v>503</v>
      </c>
      <c r="F467" t="s">
        <v>408</v>
      </c>
      <c r="G467" t="s">
        <v>63</v>
      </c>
      <c r="H467">
        <v>1200047</v>
      </c>
      <c r="I467" t="s">
        <v>409</v>
      </c>
      <c r="J467" t="s">
        <v>189</v>
      </c>
      <c r="K467">
        <v>800</v>
      </c>
      <c r="L467">
        <v>0</v>
      </c>
      <c r="M467">
        <v>66350</v>
      </c>
      <c r="N467">
        <f t="shared" si="7"/>
        <v>0</v>
      </c>
    </row>
    <row r="468" spans="1:14" x14ac:dyDescent="0.25">
      <c r="A468" t="s">
        <v>0</v>
      </c>
      <c r="B468" s="2">
        <v>42581</v>
      </c>
      <c r="C468">
        <v>6010</v>
      </c>
      <c r="D468" t="s">
        <v>448</v>
      </c>
      <c r="E468" t="s">
        <v>503</v>
      </c>
      <c r="F468" t="s">
        <v>504</v>
      </c>
      <c r="G468" t="s">
        <v>358</v>
      </c>
      <c r="H468">
        <v>1200072</v>
      </c>
      <c r="I468" t="s">
        <v>399</v>
      </c>
      <c r="J468" t="s">
        <v>189</v>
      </c>
      <c r="K468">
        <v>12100</v>
      </c>
      <c r="L468">
        <v>0</v>
      </c>
      <c r="M468">
        <v>78450</v>
      </c>
      <c r="N468">
        <f t="shared" si="7"/>
        <v>0</v>
      </c>
    </row>
    <row r="469" spans="1:14" x14ac:dyDescent="0.25">
      <c r="A469" t="s">
        <v>0</v>
      </c>
      <c r="B469" s="2">
        <v>42581</v>
      </c>
      <c r="C469">
        <v>6010</v>
      </c>
      <c r="D469" t="s">
        <v>448</v>
      </c>
      <c r="E469" t="s">
        <v>503</v>
      </c>
      <c r="F469" t="s">
        <v>504</v>
      </c>
      <c r="G469" t="s">
        <v>358</v>
      </c>
      <c r="H469">
        <v>1200073</v>
      </c>
      <c r="I469" t="s">
        <v>400</v>
      </c>
      <c r="J469" t="s">
        <v>189</v>
      </c>
      <c r="K469">
        <v>17600</v>
      </c>
      <c r="L469">
        <v>0</v>
      </c>
      <c r="M469">
        <v>96050</v>
      </c>
      <c r="N469">
        <f t="shared" si="7"/>
        <v>0</v>
      </c>
    </row>
    <row r="470" spans="1:14" x14ac:dyDescent="0.25">
      <c r="A470" t="s">
        <v>0</v>
      </c>
      <c r="B470" s="2">
        <v>42581</v>
      </c>
      <c r="C470">
        <v>6010</v>
      </c>
      <c r="D470" t="s">
        <v>448</v>
      </c>
      <c r="E470" t="s">
        <v>503</v>
      </c>
      <c r="F470" t="s">
        <v>505</v>
      </c>
      <c r="G470" t="s">
        <v>49</v>
      </c>
      <c r="H470">
        <v>1300001</v>
      </c>
      <c r="I470" t="s">
        <v>50</v>
      </c>
      <c r="J470" t="s">
        <v>24</v>
      </c>
      <c r="K470">
        <v>100</v>
      </c>
      <c r="L470">
        <v>0</v>
      </c>
      <c r="M470">
        <v>96150</v>
      </c>
      <c r="N470">
        <f t="shared" si="7"/>
        <v>0</v>
      </c>
    </row>
    <row r="471" spans="1:14" x14ac:dyDescent="0.25">
      <c r="A471" t="s">
        <v>0</v>
      </c>
      <c r="B471" s="2">
        <v>42581</v>
      </c>
      <c r="C471">
        <v>6010</v>
      </c>
      <c r="D471" t="s">
        <v>448</v>
      </c>
      <c r="E471" t="s">
        <v>503</v>
      </c>
      <c r="F471" t="s">
        <v>506</v>
      </c>
      <c r="G471" t="s">
        <v>20</v>
      </c>
      <c r="H471">
        <v>1300004</v>
      </c>
      <c r="I471" t="s">
        <v>294</v>
      </c>
      <c r="J471" t="s">
        <v>24</v>
      </c>
      <c r="K471">
        <v>900</v>
      </c>
      <c r="L471">
        <v>0</v>
      </c>
      <c r="M471">
        <v>97050</v>
      </c>
      <c r="N471">
        <f t="shared" si="7"/>
        <v>0</v>
      </c>
    </row>
    <row r="472" spans="1:14" x14ac:dyDescent="0.25">
      <c r="A472" t="s">
        <v>0</v>
      </c>
      <c r="B472" s="2">
        <v>42581</v>
      </c>
      <c r="C472">
        <v>6010</v>
      </c>
      <c r="D472" t="s">
        <v>448</v>
      </c>
      <c r="E472" t="s">
        <v>503</v>
      </c>
      <c r="F472" t="s">
        <v>293</v>
      </c>
      <c r="G472" t="s">
        <v>20</v>
      </c>
      <c r="H472">
        <v>1300004</v>
      </c>
      <c r="I472" t="s">
        <v>294</v>
      </c>
      <c r="J472" t="s">
        <v>24</v>
      </c>
      <c r="K472">
        <v>0</v>
      </c>
      <c r="L472">
        <v>954</v>
      </c>
      <c r="M472">
        <v>96096</v>
      </c>
      <c r="N472">
        <f t="shared" si="7"/>
        <v>0</v>
      </c>
    </row>
    <row r="473" spans="1:14" x14ac:dyDescent="0.25">
      <c r="A473" t="s">
        <v>0</v>
      </c>
      <c r="B473" s="2">
        <v>42581</v>
      </c>
      <c r="C473">
        <v>6010</v>
      </c>
      <c r="D473" t="s">
        <v>448</v>
      </c>
      <c r="E473" t="s">
        <v>503</v>
      </c>
      <c r="F473" t="s">
        <v>506</v>
      </c>
      <c r="G473" t="s">
        <v>72</v>
      </c>
      <c r="H473">
        <v>1300005</v>
      </c>
      <c r="I473" t="s">
        <v>296</v>
      </c>
      <c r="J473" t="s">
        <v>24</v>
      </c>
      <c r="K473">
        <v>1200</v>
      </c>
      <c r="L473">
        <v>0</v>
      </c>
      <c r="M473">
        <v>97296</v>
      </c>
      <c r="N473">
        <f t="shared" si="7"/>
        <v>0</v>
      </c>
    </row>
    <row r="474" spans="1:14" x14ac:dyDescent="0.25">
      <c r="A474" t="s">
        <v>0</v>
      </c>
      <c r="B474" s="2">
        <v>42581</v>
      </c>
      <c r="C474">
        <v>6010</v>
      </c>
      <c r="D474" t="s">
        <v>448</v>
      </c>
      <c r="E474" t="s">
        <v>503</v>
      </c>
      <c r="F474" t="s">
        <v>295</v>
      </c>
      <c r="G474" t="s">
        <v>72</v>
      </c>
      <c r="H474">
        <v>1300005</v>
      </c>
      <c r="I474" t="s">
        <v>296</v>
      </c>
      <c r="J474" t="s">
        <v>24</v>
      </c>
      <c r="K474">
        <v>0</v>
      </c>
      <c r="L474">
        <v>1272</v>
      </c>
      <c r="M474">
        <v>96024</v>
      </c>
      <c r="N474">
        <f t="shared" si="7"/>
        <v>0</v>
      </c>
    </row>
    <row r="475" spans="1:14" x14ac:dyDescent="0.25">
      <c r="A475" t="s">
        <v>0</v>
      </c>
      <c r="B475" s="2">
        <v>42582</v>
      </c>
      <c r="C475">
        <v>6010</v>
      </c>
      <c r="D475" t="s">
        <v>448</v>
      </c>
      <c r="E475" t="s">
        <v>503</v>
      </c>
      <c r="F475" t="s">
        <v>507</v>
      </c>
      <c r="G475" t="s">
        <v>88</v>
      </c>
      <c r="H475">
        <v>4600001</v>
      </c>
      <c r="I475" t="s">
        <v>89</v>
      </c>
      <c r="J475" t="s">
        <v>24</v>
      </c>
      <c r="K475">
        <v>1000</v>
      </c>
      <c r="L475">
        <v>0</v>
      </c>
      <c r="M475">
        <v>97024</v>
      </c>
      <c r="N475">
        <f t="shared" si="7"/>
        <v>0</v>
      </c>
    </row>
    <row r="476" spans="1:14" x14ac:dyDescent="0.25">
      <c r="A476" t="s">
        <v>0</v>
      </c>
      <c r="B476" s="2">
        <v>42582</v>
      </c>
      <c r="C476">
        <v>6010</v>
      </c>
      <c r="D476" t="s">
        <v>448</v>
      </c>
      <c r="E476" t="s">
        <v>503</v>
      </c>
      <c r="F476" t="s">
        <v>508</v>
      </c>
      <c r="G476" t="s">
        <v>88</v>
      </c>
      <c r="H476">
        <v>4600001</v>
      </c>
      <c r="I476" t="s">
        <v>89</v>
      </c>
      <c r="J476" t="s">
        <v>24</v>
      </c>
      <c r="K476">
        <v>600</v>
      </c>
      <c r="L476">
        <v>0</v>
      </c>
      <c r="M476">
        <v>97624</v>
      </c>
      <c r="N476">
        <f t="shared" si="7"/>
        <v>0</v>
      </c>
    </row>
    <row r="477" spans="1:14" x14ac:dyDescent="0.25">
      <c r="A477" t="s">
        <v>0</v>
      </c>
      <c r="B477" s="2">
        <v>42582</v>
      </c>
      <c r="C477">
        <v>6010</v>
      </c>
      <c r="D477" t="s">
        <v>448</v>
      </c>
      <c r="E477" t="s">
        <v>503</v>
      </c>
      <c r="F477" t="s">
        <v>509</v>
      </c>
      <c r="G477" t="s">
        <v>88</v>
      </c>
      <c r="H477">
        <v>4600001</v>
      </c>
      <c r="I477" t="s">
        <v>89</v>
      </c>
      <c r="J477" t="s">
        <v>24</v>
      </c>
      <c r="K477">
        <v>300</v>
      </c>
      <c r="L477">
        <v>0</v>
      </c>
      <c r="M477">
        <v>97924</v>
      </c>
      <c r="N477">
        <f t="shared" si="7"/>
        <v>0</v>
      </c>
    </row>
    <row r="478" spans="1:14" x14ac:dyDescent="0.25">
      <c r="A478" t="s">
        <v>0</v>
      </c>
      <c r="B478" s="2">
        <v>42582</v>
      </c>
      <c r="C478">
        <v>6010</v>
      </c>
      <c r="D478" t="s">
        <v>448</v>
      </c>
      <c r="E478" t="s">
        <v>503</v>
      </c>
      <c r="F478" t="s">
        <v>510</v>
      </c>
      <c r="G478" t="s">
        <v>20</v>
      </c>
      <c r="H478">
        <v>4600003</v>
      </c>
      <c r="I478" t="s">
        <v>92</v>
      </c>
      <c r="J478" t="s">
        <v>24</v>
      </c>
      <c r="K478">
        <v>200</v>
      </c>
      <c r="L478">
        <v>0</v>
      </c>
      <c r="M478">
        <v>98124</v>
      </c>
      <c r="N478">
        <f t="shared" si="7"/>
        <v>0</v>
      </c>
    </row>
    <row r="479" spans="1:14" x14ac:dyDescent="0.25">
      <c r="A479" t="s">
        <v>0</v>
      </c>
      <c r="B479" s="2">
        <v>42582</v>
      </c>
      <c r="C479">
        <v>6010</v>
      </c>
      <c r="D479" t="s">
        <v>448</v>
      </c>
      <c r="E479" t="s">
        <v>503</v>
      </c>
      <c r="F479" t="s">
        <v>93</v>
      </c>
      <c r="G479" t="s">
        <v>94</v>
      </c>
      <c r="H479">
        <v>4800001</v>
      </c>
      <c r="I479" t="s">
        <v>95</v>
      </c>
      <c r="J479" t="s">
        <v>24</v>
      </c>
      <c r="K479">
        <v>600</v>
      </c>
      <c r="L479">
        <v>0</v>
      </c>
      <c r="M479">
        <v>98724</v>
      </c>
      <c r="N479">
        <f t="shared" si="7"/>
        <v>0</v>
      </c>
    </row>
    <row r="480" spans="1:14" x14ac:dyDescent="0.25">
      <c r="A480" t="s">
        <v>0</v>
      </c>
      <c r="B480" s="2">
        <v>42582</v>
      </c>
      <c r="C480">
        <v>6010</v>
      </c>
      <c r="D480" t="s">
        <v>448</v>
      </c>
      <c r="E480" t="s">
        <v>503</v>
      </c>
      <c r="F480" t="s">
        <v>511</v>
      </c>
      <c r="G480" t="s">
        <v>17</v>
      </c>
      <c r="H480">
        <v>500002</v>
      </c>
      <c r="I480" t="s">
        <v>18</v>
      </c>
      <c r="J480" t="s">
        <v>19</v>
      </c>
      <c r="K480">
        <v>1000</v>
      </c>
      <c r="L480">
        <v>0</v>
      </c>
      <c r="M480">
        <v>99724</v>
      </c>
      <c r="N480">
        <f t="shared" si="7"/>
        <v>0</v>
      </c>
    </row>
    <row r="481" spans="1:14" x14ac:dyDescent="0.25">
      <c r="A481" t="s">
        <v>0</v>
      </c>
      <c r="B481" s="2">
        <v>42582</v>
      </c>
      <c r="C481">
        <v>6010</v>
      </c>
      <c r="D481" t="s">
        <v>448</v>
      </c>
      <c r="E481" t="s">
        <v>503</v>
      </c>
      <c r="F481" t="s">
        <v>440</v>
      </c>
      <c r="G481" t="s">
        <v>441</v>
      </c>
      <c r="H481">
        <v>4700002</v>
      </c>
      <c r="I481" t="s">
        <v>442</v>
      </c>
      <c r="J481" t="s">
        <v>19</v>
      </c>
      <c r="K481">
        <v>1000</v>
      </c>
      <c r="L481">
        <v>0</v>
      </c>
      <c r="M481">
        <v>100724</v>
      </c>
      <c r="N481">
        <f t="shared" si="7"/>
        <v>0</v>
      </c>
    </row>
    <row r="482" spans="1:14" x14ac:dyDescent="0.25">
      <c r="A482" t="s">
        <v>0</v>
      </c>
      <c r="B482" s="2">
        <v>42552</v>
      </c>
      <c r="C482">
        <v>6020</v>
      </c>
      <c r="D482" t="s">
        <v>448</v>
      </c>
      <c r="E482" t="s">
        <v>512</v>
      </c>
      <c r="F482" t="s">
        <v>15</v>
      </c>
      <c r="K482">
        <v>0</v>
      </c>
      <c r="L482">
        <v>0</v>
      </c>
      <c r="M482">
        <v>16000</v>
      </c>
      <c r="N482">
        <f t="shared" si="7"/>
        <v>16000</v>
      </c>
    </row>
    <row r="483" spans="1:14" x14ac:dyDescent="0.25">
      <c r="A483" t="s">
        <v>0</v>
      </c>
      <c r="B483" s="2">
        <v>42553</v>
      </c>
      <c r="C483">
        <v>6020</v>
      </c>
      <c r="D483" t="s">
        <v>448</v>
      </c>
      <c r="E483" t="s">
        <v>512</v>
      </c>
      <c r="F483" t="s">
        <v>513</v>
      </c>
      <c r="G483" t="s">
        <v>228</v>
      </c>
      <c r="H483">
        <v>1200009</v>
      </c>
      <c r="I483" t="s">
        <v>229</v>
      </c>
      <c r="J483" t="s">
        <v>189</v>
      </c>
      <c r="K483">
        <v>2000</v>
      </c>
      <c r="L483">
        <v>0</v>
      </c>
      <c r="M483">
        <v>18000</v>
      </c>
      <c r="N483">
        <f t="shared" si="7"/>
        <v>0</v>
      </c>
    </row>
    <row r="484" spans="1:14" x14ac:dyDescent="0.25">
      <c r="A484" t="s">
        <v>0</v>
      </c>
      <c r="B484" s="2">
        <v>42555</v>
      </c>
      <c r="C484">
        <v>6020</v>
      </c>
      <c r="D484" t="s">
        <v>448</v>
      </c>
      <c r="E484" t="s">
        <v>512</v>
      </c>
      <c r="F484" t="s">
        <v>244</v>
      </c>
      <c r="G484" t="s">
        <v>228</v>
      </c>
      <c r="H484">
        <v>1200010</v>
      </c>
      <c r="I484" t="s">
        <v>245</v>
      </c>
      <c r="J484" t="s">
        <v>189</v>
      </c>
      <c r="K484">
        <v>1500</v>
      </c>
      <c r="L484">
        <v>0</v>
      </c>
      <c r="M484">
        <v>19500</v>
      </c>
      <c r="N484">
        <f t="shared" si="7"/>
        <v>0</v>
      </c>
    </row>
    <row r="485" spans="1:14" x14ac:dyDescent="0.25">
      <c r="A485" t="s">
        <v>0</v>
      </c>
      <c r="B485" s="2">
        <v>42566</v>
      </c>
      <c r="C485">
        <v>6020</v>
      </c>
      <c r="D485" t="s">
        <v>448</v>
      </c>
      <c r="E485" t="s">
        <v>512</v>
      </c>
      <c r="F485" t="s">
        <v>261</v>
      </c>
      <c r="G485" t="s">
        <v>228</v>
      </c>
      <c r="H485">
        <v>1200011</v>
      </c>
      <c r="I485" t="s">
        <v>262</v>
      </c>
      <c r="J485" t="s">
        <v>189</v>
      </c>
      <c r="K485">
        <v>2700</v>
      </c>
      <c r="L485">
        <v>0</v>
      </c>
      <c r="M485">
        <v>22200</v>
      </c>
      <c r="N485">
        <f t="shared" si="7"/>
        <v>0</v>
      </c>
    </row>
    <row r="486" spans="1:14" x14ac:dyDescent="0.25">
      <c r="A486" t="s">
        <v>0</v>
      </c>
      <c r="B486" s="2">
        <v>42576</v>
      </c>
      <c r="C486">
        <v>6020</v>
      </c>
      <c r="D486" t="s">
        <v>448</v>
      </c>
      <c r="E486" t="s">
        <v>512</v>
      </c>
      <c r="F486" t="s">
        <v>287</v>
      </c>
      <c r="G486" t="s">
        <v>228</v>
      </c>
      <c r="H486">
        <v>1200013</v>
      </c>
      <c r="I486" t="s">
        <v>288</v>
      </c>
      <c r="J486" t="s">
        <v>189</v>
      </c>
      <c r="K486">
        <v>3200</v>
      </c>
      <c r="L486">
        <v>0</v>
      </c>
      <c r="M486">
        <v>25400</v>
      </c>
      <c r="N486">
        <f t="shared" si="7"/>
        <v>0</v>
      </c>
    </row>
    <row r="487" spans="1:14" x14ac:dyDescent="0.25">
      <c r="A487" t="s">
        <v>0</v>
      </c>
      <c r="B487" s="2">
        <v>42582</v>
      </c>
      <c r="C487">
        <v>6020</v>
      </c>
      <c r="D487" t="s">
        <v>448</v>
      </c>
      <c r="E487" t="s">
        <v>512</v>
      </c>
      <c r="F487" t="s">
        <v>443</v>
      </c>
      <c r="G487" t="s">
        <v>441</v>
      </c>
      <c r="H487">
        <v>6300001</v>
      </c>
      <c r="I487" t="s">
        <v>444</v>
      </c>
      <c r="J487" t="s">
        <v>19</v>
      </c>
      <c r="K487">
        <v>5000</v>
      </c>
      <c r="L487">
        <v>0</v>
      </c>
      <c r="M487">
        <v>30400</v>
      </c>
      <c r="N487">
        <f t="shared" si="7"/>
        <v>0</v>
      </c>
    </row>
    <row r="488" spans="1:14" x14ac:dyDescent="0.25">
      <c r="A488" t="s">
        <v>0</v>
      </c>
      <c r="B488" s="2">
        <v>42552</v>
      </c>
      <c r="C488">
        <v>6050</v>
      </c>
      <c r="D488" t="s">
        <v>448</v>
      </c>
      <c r="E488" t="s">
        <v>514</v>
      </c>
      <c r="F488" t="s">
        <v>15</v>
      </c>
      <c r="K488">
        <v>0</v>
      </c>
      <c r="L488">
        <v>0</v>
      </c>
      <c r="M488">
        <v>0</v>
      </c>
      <c r="N488">
        <f t="shared" si="7"/>
        <v>0</v>
      </c>
    </row>
    <row r="489" spans="1:14" x14ac:dyDescent="0.25">
      <c r="A489" t="s">
        <v>0</v>
      </c>
      <c r="B489" s="2">
        <v>42571</v>
      </c>
      <c r="C489">
        <v>6050</v>
      </c>
      <c r="D489" t="s">
        <v>448</v>
      </c>
      <c r="E489" t="s">
        <v>514</v>
      </c>
      <c r="F489" t="s">
        <v>515</v>
      </c>
      <c r="G489" t="s">
        <v>40</v>
      </c>
      <c r="H489">
        <v>500011</v>
      </c>
      <c r="I489" t="s">
        <v>41</v>
      </c>
      <c r="J489" t="s">
        <v>19</v>
      </c>
      <c r="K489">
        <v>402500</v>
      </c>
      <c r="L489">
        <v>0</v>
      </c>
      <c r="M489">
        <v>402500</v>
      </c>
      <c r="N489">
        <f t="shared" si="7"/>
        <v>0</v>
      </c>
    </row>
    <row r="490" spans="1:14" x14ac:dyDescent="0.25">
      <c r="A490" t="s">
        <v>0</v>
      </c>
      <c r="B490" s="2">
        <v>42571</v>
      </c>
      <c r="C490">
        <v>6050</v>
      </c>
      <c r="D490" t="s">
        <v>448</v>
      </c>
      <c r="E490" t="s">
        <v>514</v>
      </c>
      <c r="F490" t="s">
        <v>516</v>
      </c>
      <c r="G490" t="s">
        <v>40</v>
      </c>
      <c r="H490">
        <v>500011</v>
      </c>
      <c r="I490" t="s">
        <v>41</v>
      </c>
      <c r="J490" t="s">
        <v>19</v>
      </c>
      <c r="K490">
        <v>60140</v>
      </c>
      <c r="L490">
        <v>0</v>
      </c>
      <c r="M490">
        <v>462640</v>
      </c>
      <c r="N490">
        <f t="shared" si="7"/>
        <v>0</v>
      </c>
    </row>
    <row r="491" spans="1:14" x14ac:dyDescent="0.25">
      <c r="A491" t="s">
        <v>0</v>
      </c>
      <c r="B491" s="2">
        <v>42571</v>
      </c>
      <c r="C491">
        <v>6050</v>
      </c>
      <c r="D491" t="s">
        <v>448</v>
      </c>
      <c r="E491" t="s">
        <v>514</v>
      </c>
      <c r="F491" t="s">
        <v>517</v>
      </c>
      <c r="G491" t="s">
        <v>40</v>
      </c>
      <c r="H491">
        <v>500011</v>
      </c>
      <c r="I491" t="s">
        <v>41</v>
      </c>
      <c r="J491" t="s">
        <v>19</v>
      </c>
      <c r="K491">
        <v>120000</v>
      </c>
      <c r="L491">
        <v>0</v>
      </c>
      <c r="M491">
        <v>582640</v>
      </c>
      <c r="N491">
        <f t="shared" si="7"/>
        <v>0</v>
      </c>
    </row>
    <row r="492" spans="1:14" x14ac:dyDescent="0.25">
      <c r="A492" t="s">
        <v>0</v>
      </c>
      <c r="B492" s="2">
        <v>42571</v>
      </c>
      <c r="C492">
        <v>6050</v>
      </c>
      <c r="D492" t="s">
        <v>448</v>
      </c>
      <c r="E492" t="s">
        <v>514</v>
      </c>
      <c r="F492" t="s">
        <v>518</v>
      </c>
      <c r="G492" t="s">
        <v>40</v>
      </c>
      <c r="H492">
        <v>500011</v>
      </c>
      <c r="I492" t="s">
        <v>41</v>
      </c>
      <c r="J492" t="s">
        <v>19</v>
      </c>
      <c r="K492">
        <v>0</v>
      </c>
      <c r="L492">
        <v>60000</v>
      </c>
      <c r="M492">
        <v>522640</v>
      </c>
      <c r="N492">
        <f t="shared" si="7"/>
        <v>0</v>
      </c>
    </row>
    <row r="493" spans="1:14" x14ac:dyDescent="0.25">
      <c r="A493" t="s">
        <v>0</v>
      </c>
      <c r="B493" s="2">
        <v>42571</v>
      </c>
      <c r="C493">
        <v>6050</v>
      </c>
      <c r="D493" t="s">
        <v>448</v>
      </c>
      <c r="E493" t="s">
        <v>514</v>
      </c>
      <c r="F493" t="s">
        <v>519</v>
      </c>
      <c r="G493" t="s">
        <v>40</v>
      </c>
      <c r="H493">
        <v>500011</v>
      </c>
      <c r="I493" t="s">
        <v>41</v>
      </c>
      <c r="J493" t="s">
        <v>19</v>
      </c>
      <c r="K493">
        <v>50000</v>
      </c>
      <c r="L493">
        <v>0</v>
      </c>
      <c r="M493">
        <v>572640</v>
      </c>
      <c r="N493">
        <f t="shared" si="7"/>
        <v>0</v>
      </c>
    </row>
    <row r="494" spans="1:14" x14ac:dyDescent="0.25">
      <c r="A494" t="s">
        <v>0</v>
      </c>
      <c r="B494" s="2">
        <v>42571</v>
      </c>
      <c r="C494">
        <v>6050</v>
      </c>
      <c r="D494" t="s">
        <v>448</v>
      </c>
      <c r="E494" t="s">
        <v>514</v>
      </c>
      <c r="F494" t="s">
        <v>519</v>
      </c>
      <c r="G494" t="s">
        <v>40</v>
      </c>
      <c r="H494">
        <v>500011</v>
      </c>
      <c r="I494" t="s">
        <v>41</v>
      </c>
      <c r="J494" t="s">
        <v>19</v>
      </c>
      <c r="K494">
        <v>0</v>
      </c>
      <c r="L494">
        <v>20000</v>
      </c>
      <c r="M494">
        <v>552640</v>
      </c>
      <c r="N494">
        <f t="shared" si="7"/>
        <v>0</v>
      </c>
    </row>
    <row r="495" spans="1:14" x14ac:dyDescent="0.25">
      <c r="A495" t="s">
        <v>0</v>
      </c>
      <c r="B495" s="2">
        <v>42581</v>
      </c>
      <c r="C495">
        <v>6050</v>
      </c>
      <c r="D495" t="s">
        <v>448</v>
      </c>
      <c r="E495" t="s">
        <v>514</v>
      </c>
      <c r="F495" t="s">
        <v>53</v>
      </c>
      <c r="G495" t="s">
        <v>54</v>
      </c>
      <c r="H495">
        <v>500008</v>
      </c>
      <c r="I495" t="s">
        <v>55</v>
      </c>
      <c r="J495" t="s">
        <v>19</v>
      </c>
      <c r="K495">
        <v>31200</v>
      </c>
      <c r="L495">
        <v>0</v>
      </c>
      <c r="M495">
        <v>583840</v>
      </c>
      <c r="N495">
        <f t="shared" si="7"/>
        <v>0</v>
      </c>
    </row>
    <row r="496" spans="1:14" x14ac:dyDescent="0.25">
      <c r="A496" t="s">
        <v>0</v>
      </c>
      <c r="B496" s="2">
        <v>42582</v>
      </c>
      <c r="C496">
        <v>6050</v>
      </c>
      <c r="D496" t="s">
        <v>448</v>
      </c>
      <c r="E496" t="s">
        <v>514</v>
      </c>
      <c r="F496" t="s">
        <v>440</v>
      </c>
      <c r="G496" t="s">
        <v>441</v>
      </c>
      <c r="H496">
        <v>4700002</v>
      </c>
      <c r="I496" t="s">
        <v>442</v>
      </c>
      <c r="J496" t="s">
        <v>19</v>
      </c>
      <c r="K496">
        <v>2000</v>
      </c>
      <c r="L496">
        <v>0</v>
      </c>
      <c r="M496">
        <v>585840</v>
      </c>
      <c r="N496">
        <f t="shared" si="7"/>
        <v>0</v>
      </c>
    </row>
    <row r="497" spans="1:14" x14ac:dyDescent="0.25">
      <c r="A497" t="s">
        <v>0</v>
      </c>
      <c r="B497" s="2">
        <v>42552</v>
      </c>
      <c r="C497">
        <v>6080</v>
      </c>
      <c r="D497" t="s">
        <v>448</v>
      </c>
      <c r="E497" t="s">
        <v>520</v>
      </c>
      <c r="F497" t="s">
        <v>15</v>
      </c>
      <c r="K497">
        <v>0</v>
      </c>
      <c r="L497">
        <v>0</v>
      </c>
      <c r="M497">
        <v>0</v>
      </c>
      <c r="N497">
        <f t="shared" si="7"/>
        <v>0</v>
      </c>
    </row>
    <row r="498" spans="1:14" x14ac:dyDescent="0.25">
      <c r="A498" t="s">
        <v>0</v>
      </c>
      <c r="B498" s="2">
        <v>42582</v>
      </c>
      <c r="C498">
        <v>6080</v>
      </c>
      <c r="D498" t="s">
        <v>448</v>
      </c>
      <c r="E498" t="s">
        <v>520</v>
      </c>
      <c r="F498" t="s">
        <v>521</v>
      </c>
      <c r="G498" t="s">
        <v>88</v>
      </c>
      <c r="H498">
        <v>4600001</v>
      </c>
      <c r="I498" t="s">
        <v>89</v>
      </c>
      <c r="J498" t="s">
        <v>24</v>
      </c>
      <c r="K498">
        <v>3000</v>
      </c>
      <c r="L498">
        <v>0</v>
      </c>
      <c r="M498">
        <v>3000</v>
      </c>
      <c r="N498">
        <f t="shared" si="7"/>
        <v>0</v>
      </c>
    </row>
    <row r="499" spans="1:14" x14ac:dyDescent="0.25">
      <c r="A499" t="s">
        <v>0</v>
      </c>
      <c r="B499" s="2">
        <v>42582</v>
      </c>
      <c r="C499">
        <v>6080</v>
      </c>
      <c r="D499" t="s">
        <v>448</v>
      </c>
      <c r="E499" t="s">
        <v>520</v>
      </c>
      <c r="F499" t="s">
        <v>443</v>
      </c>
      <c r="G499" t="s">
        <v>441</v>
      </c>
      <c r="H499">
        <v>6300001</v>
      </c>
      <c r="I499" t="s">
        <v>444</v>
      </c>
      <c r="J499" t="s">
        <v>19</v>
      </c>
      <c r="K499">
        <v>2000</v>
      </c>
      <c r="L499">
        <v>0</v>
      </c>
      <c r="M499">
        <v>5000</v>
      </c>
      <c r="N499">
        <f t="shared" si="7"/>
        <v>0</v>
      </c>
    </row>
    <row r="500" spans="1:14" x14ac:dyDescent="0.25">
      <c r="A500" t="s">
        <v>0</v>
      </c>
      <c r="B500" s="2">
        <v>42582</v>
      </c>
      <c r="C500">
        <v>6080</v>
      </c>
      <c r="D500" t="s">
        <v>448</v>
      </c>
      <c r="E500" t="s">
        <v>520</v>
      </c>
      <c r="F500" t="s">
        <v>522</v>
      </c>
      <c r="G500" t="s">
        <v>105</v>
      </c>
      <c r="H500">
        <v>6500001</v>
      </c>
      <c r="I500" t="s">
        <v>106</v>
      </c>
      <c r="J500" t="s">
        <v>19</v>
      </c>
      <c r="K500">
        <v>4000</v>
      </c>
      <c r="L500">
        <v>0</v>
      </c>
      <c r="M500">
        <v>9000</v>
      </c>
      <c r="N500">
        <f t="shared" si="7"/>
        <v>0</v>
      </c>
    </row>
    <row r="501" spans="1:14" x14ac:dyDescent="0.25">
      <c r="A501" t="s">
        <v>0</v>
      </c>
      <c r="B501" s="2">
        <v>42552</v>
      </c>
      <c r="C501">
        <v>6160</v>
      </c>
      <c r="D501" t="s">
        <v>448</v>
      </c>
      <c r="E501" t="s">
        <v>523</v>
      </c>
      <c r="F501" t="s">
        <v>15</v>
      </c>
      <c r="K501">
        <v>0</v>
      </c>
      <c r="L501">
        <v>0</v>
      </c>
      <c r="M501">
        <v>0</v>
      </c>
      <c r="N501">
        <f t="shared" si="7"/>
        <v>0</v>
      </c>
    </row>
    <row r="502" spans="1:14" x14ac:dyDescent="0.25">
      <c r="A502" t="s">
        <v>0</v>
      </c>
      <c r="B502" s="2">
        <v>42581</v>
      </c>
      <c r="C502">
        <v>6160</v>
      </c>
      <c r="D502" t="s">
        <v>448</v>
      </c>
      <c r="E502" t="s">
        <v>523</v>
      </c>
      <c r="F502" t="s">
        <v>332</v>
      </c>
      <c r="G502" t="s">
        <v>333</v>
      </c>
      <c r="H502">
        <v>500009</v>
      </c>
      <c r="I502" t="s">
        <v>334</v>
      </c>
      <c r="J502" t="s">
        <v>19</v>
      </c>
      <c r="K502">
        <v>1000</v>
      </c>
      <c r="L502">
        <v>0</v>
      </c>
      <c r="M502">
        <v>1000</v>
      </c>
      <c r="N502">
        <f t="shared" si="7"/>
        <v>0</v>
      </c>
    </row>
    <row r="503" spans="1:14" x14ac:dyDescent="0.25">
      <c r="A503" t="s">
        <v>0</v>
      </c>
      <c r="B503" s="2">
        <v>42581</v>
      </c>
      <c r="C503">
        <v>6160</v>
      </c>
      <c r="D503" t="s">
        <v>448</v>
      </c>
      <c r="E503" t="s">
        <v>523</v>
      </c>
      <c r="F503" t="s">
        <v>335</v>
      </c>
      <c r="G503" t="s">
        <v>333</v>
      </c>
      <c r="H503">
        <v>500009</v>
      </c>
      <c r="I503" t="s">
        <v>334</v>
      </c>
      <c r="J503" t="s">
        <v>19</v>
      </c>
      <c r="K503">
        <v>1500</v>
      </c>
      <c r="L503">
        <v>0</v>
      </c>
      <c r="M503">
        <v>2500</v>
      </c>
      <c r="N503">
        <f t="shared" si="7"/>
        <v>0</v>
      </c>
    </row>
    <row r="504" spans="1:14" x14ac:dyDescent="0.25">
      <c r="A504" t="s">
        <v>0</v>
      </c>
      <c r="B504" s="2">
        <v>42581</v>
      </c>
      <c r="C504">
        <v>6160</v>
      </c>
      <c r="D504" t="s">
        <v>448</v>
      </c>
      <c r="E504" t="s">
        <v>523</v>
      </c>
      <c r="F504" t="s">
        <v>336</v>
      </c>
      <c r="G504" t="s">
        <v>333</v>
      </c>
      <c r="H504">
        <v>500009</v>
      </c>
      <c r="I504" t="s">
        <v>334</v>
      </c>
      <c r="J504" t="s">
        <v>19</v>
      </c>
      <c r="K504">
        <v>2000</v>
      </c>
      <c r="L504">
        <v>0</v>
      </c>
      <c r="M504">
        <v>4500</v>
      </c>
      <c r="N504">
        <f t="shared" si="7"/>
        <v>0</v>
      </c>
    </row>
    <row r="505" spans="1:14" x14ac:dyDescent="0.25">
      <c r="A505" t="s">
        <v>0</v>
      </c>
      <c r="B505" s="2">
        <v>42582</v>
      </c>
      <c r="C505">
        <v>6160</v>
      </c>
      <c r="D505" t="s">
        <v>448</v>
      </c>
      <c r="E505" t="s">
        <v>523</v>
      </c>
      <c r="F505" t="s">
        <v>337</v>
      </c>
      <c r="G505" t="s">
        <v>338</v>
      </c>
      <c r="H505">
        <v>6400001</v>
      </c>
      <c r="I505" t="s">
        <v>339</v>
      </c>
      <c r="J505" t="s">
        <v>19</v>
      </c>
      <c r="K505">
        <v>2000</v>
      </c>
      <c r="L505">
        <v>0</v>
      </c>
      <c r="M505">
        <v>6500</v>
      </c>
      <c r="N505">
        <f t="shared" si="7"/>
        <v>0</v>
      </c>
    </row>
    <row r="506" spans="1:14" x14ac:dyDescent="0.25">
      <c r="A506" t="s">
        <v>0</v>
      </c>
      <c r="B506" s="2">
        <v>42552</v>
      </c>
      <c r="C506">
        <v>6180</v>
      </c>
      <c r="D506" t="s">
        <v>448</v>
      </c>
      <c r="E506" t="s">
        <v>524</v>
      </c>
      <c r="F506" t="s">
        <v>15</v>
      </c>
      <c r="K506">
        <v>0</v>
      </c>
      <c r="L506">
        <v>0</v>
      </c>
      <c r="M506">
        <v>0</v>
      </c>
      <c r="N506">
        <f t="shared" si="7"/>
        <v>0</v>
      </c>
    </row>
    <row r="507" spans="1:14" x14ac:dyDescent="0.25">
      <c r="A507" t="s">
        <v>0</v>
      </c>
      <c r="B507" s="2">
        <v>42552</v>
      </c>
      <c r="C507">
        <v>6200</v>
      </c>
      <c r="D507" t="s">
        <v>448</v>
      </c>
      <c r="E507" t="s">
        <v>525</v>
      </c>
      <c r="F507" t="s">
        <v>15</v>
      </c>
      <c r="K507">
        <v>0</v>
      </c>
      <c r="L507">
        <v>0</v>
      </c>
      <c r="M507">
        <v>0</v>
      </c>
      <c r="N507">
        <f t="shared" si="7"/>
        <v>0</v>
      </c>
    </row>
    <row r="508" spans="1:14" x14ac:dyDescent="0.25">
      <c r="A508" t="s">
        <v>0</v>
      </c>
      <c r="B508" s="2">
        <v>42566</v>
      </c>
      <c r="C508">
        <v>6200</v>
      </c>
      <c r="D508" t="s">
        <v>448</v>
      </c>
      <c r="E508" t="s">
        <v>525</v>
      </c>
      <c r="F508" t="s">
        <v>295</v>
      </c>
      <c r="G508" t="s">
        <v>20</v>
      </c>
      <c r="H508">
        <v>1300007</v>
      </c>
      <c r="I508" t="s">
        <v>30</v>
      </c>
      <c r="J508" t="s">
        <v>24</v>
      </c>
      <c r="K508">
        <v>100</v>
      </c>
      <c r="L508">
        <v>0</v>
      </c>
      <c r="M508">
        <v>100</v>
      </c>
      <c r="N508">
        <f t="shared" si="7"/>
        <v>0</v>
      </c>
    </row>
    <row r="509" spans="1:14" x14ac:dyDescent="0.25">
      <c r="A509" t="s">
        <v>0</v>
      </c>
      <c r="B509" s="2">
        <v>42566</v>
      </c>
      <c r="C509">
        <v>6200</v>
      </c>
      <c r="D509" t="s">
        <v>448</v>
      </c>
      <c r="E509" t="s">
        <v>525</v>
      </c>
      <c r="F509" t="s">
        <v>526</v>
      </c>
      <c r="G509" t="s">
        <v>20</v>
      </c>
      <c r="H509">
        <v>1300007</v>
      </c>
      <c r="I509" t="s">
        <v>30</v>
      </c>
      <c r="J509" t="s">
        <v>24</v>
      </c>
      <c r="K509">
        <v>200</v>
      </c>
      <c r="L509">
        <v>0</v>
      </c>
      <c r="M509">
        <v>300</v>
      </c>
      <c r="N509">
        <f t="shared" si="7"/>
        <v>0</v>
      </c>
    </row>
    <row r="510" spans="1:14" x14ac:dyDescent="0.25">
      <c r="A510" t="s">
        <v>0</v>
      </c>
      <c r="B510" s="2">
        <v>42566</v>
      </c>
      <c r="C510">
        <v>6200</v>
      </c>
      <c r="D510" t="s">
        <v>448</v>
      </c>
      <c r="E510" t="s">
        <v>525</v>
      </c>
      <c r="F510" t="s">
        <v>527</v>
      </c>
      <c r="G510" t="s">
        <v>20</v>
      </c>
      <c r="H510">
        <v>1300007</v>
      </c>
      <c r="I510" t="s">
        <v>30</v>
      </c>
      <c r="J510" t="s">
        <v>24</v>
      </c>
      <c r="K510">
        <v>300</v>
      </c>
      <c r="L510">
        <v>0</v>
      </c>
      <c r="M510">
        <v>600</v>
      </c>
      <c r="N510">
        <f t="shared" si="7"/>
        <v>0</v>
      </c>
    </row>
    <row r="511" spans="1:14" x14ac:dyDescent="0.25">
      <c r="A511" t="s">
        <v>0</v>
      </c>
      <c r="B511" s="2">
        <v>42581</v>
      </c>
      <c r="C511">
        <v>6200</v>
      </c>
      <c r="D511" t="s">
        <v>448</v>
      </c>
      <c r="E511" t="s">
        <v>525</v>
      </c>
      <c r="F511" t="s">
        <v>436</v>
      </c>
      <c r="G511" t="s">
        <v>434</v>
      </c>
      <c r="H511">
        <v>500010</v>
      </c>
      <c r="I511" t="s">
        <v>435</v>
      </c>
      <c r="J511" t="s">
        <v>19</v>
      </c>
      <c r="K511">
        <v>500</v>
      </c>
      <c r="L511">
        <v>0</v>
      </c>
      <c r="M511">
        <v>1100</v>
      </c>
      <c r="N511">
        <f t="shared" si="7"/>
        <v>0</v>
      </c>
    </row>
    <row r="512" spans="1:14" x14ac:dyDescent="0.25">
      <c r="A512" t="s">
        <v>0</v>
      </c>
      <c r="B512" s="2">
        <v>42581</v>
      </c>
      <c r="C512">
        <v>6200</v>
      </c>
      <c r="D512" t="s">
        <v>448</v>
      </c>
      <c r="E512" t="s">
        <v>525</v>
      </c>
      <c r="F512" t="s">
        <v>437</v>
      </c>
      <c r="G512" t="s">
        <v>434</v>
      </c>
      <c r="H512">
        <v>500010</v>
      </c>
      <c r="I512" t="s">
        <v>435</v>
      </c>
      <c r="J512" t="s">
        <v>19</v>
      </c>
      <c r="K512">
        <v>1500</v>
      </c>
      <c r="L512">
        <v>0</v>
      </c>
      <c r="M512">
        <v>2600</v>
      </c>
      <c r="N512">
        <f t="shared" si="7"/>
        <v>0</v>
      </c>
    </row>
    <row r="513" spans="1:14" x14ac:dyDescent="0.25">
      <c r="A513" t="s">
        <v>0</v>
      </c>
      <c r="B513" s="2">
        <v>42581</v>
      </c>
      <c r="C513">
        <v>6200</v>
      </c>
      <c r="D513" t="s">
        <v>448</v>
      </c>
      <c r="E513" t="s">
        <v>525</v>
      </c>
      <c r="F513" t="s">
        <v>438</v>
      </c>
      <c r="G513" t="s">
        <v>434</v>
      </c>
      <c r="H513">
        <v>500010</v>
      </c>
      <c r="I513" t="s">
        <v>435</v>
      </c>
      <c r="J513" t="s">
        <v>19</v>
      </c>
      <c r="K513">
        <v>800</v>
      </c>
      <c r="L513">
        <v>0</v>
      </c>
      <c r="M513">
        <v>3400</v>
      </c>
      <c r="N513">
        <f t="shared" si="7"/>
        <v>0</v>
      </c>
    </row>
    <row r="514" spans="1:14" x14ac:dyDescent="0.25">
      <c r="A514" t="s">
        <v>0</v>
      </c>
      <c r="B514" s="2">
        <v>42581</v>
      </c>
      <c r="C514">
        <v>6200</v>
      </c>
      <c r="D514" t="s">
        <v>448</v>
      </c>
      <c r="E514" t="s">
        <v>525</v>
      </c>
      <c r="F514" t="s">
        <v>439</v>
      </c>
      <c r="G514" t="s">
        <v>434</v>
      </c>
      <c r="H514">
        <v>500010</v>
      </c>
      <c r="I514" t="s">
        <v>435</v>
      </c>
      <c r="J514" t="s">
        <v>19</v>
      </c>
      <c r="K514">
        <v>1000</v>
      </c>
      <c r="L514">
        <v>0</v>
      </c>
      <c r="M514">
        <v>4400</v>
      </c>
      <c r="N514">
        <f t="shared" si="7"/>
        <v>0</v>
      </c>
    </row>
    <row r="515" spans="1:14" x14ac:dyDescent="0.25">
      <c r="A515" t="s">
        <v>0</v>
      </c>
      <c r="B515" s="2">
        <v>42582</v>
      </c>
      <c r="C515">
        <v>6200</v>
      </c>
      <c r="D515" t="s">
        <v>448</v>
      </c>
      <c r="E515" t="s">
        <v>525</v>
      </c>
      <c r="F515" t="s">
        <v>443</v>
      </c>
      <c r="G515" t="s">
        <v>441</v>
      </c>
      <c r="H515">
        <v>6300001</v>
      </c>
      <c r="I515" t="s">
        <v>444</v>
      </c>
      <c r="J515" t="s">
        <v>19</v>
      </c>
      <c r="K515">
        <v>1000</v>
      </c>
      <c r="L515">
        <v>0</v>
      </c>
      <c r="M515">
        <v>5400</v>
      </c>
      <c r="N515">
        <f t="shared" ref="N515:N578" si="8">IF(F515="OPENING BALANCE",M515,0)</f>
        <v>0</v>
      </c>
    </row>
    <row r="516" spans="1:14" x14ac:dyDescent="0.25">
      <c r="A516" t="s">
        <v>0</v>
      </c>
      <c r="B516" s="2">
        <v>42552</v>
      </c>
      <c r="C516">
        <v>6275</v>
      </c>
      <c r="D516" t="s">
        <v>448</v>
      </c>
      <c r="E516" t="s">
        <v>528</v>
      </c>
      <c r="F516" t="s">
        <v>15</v>
      </c>
      <c r="K516">
        <v>0</v>
      </c>
      <c r="L516">
        <v>0</v>
      </c>
      <c r="M516">
        <v>0</v>
      </c>
      <c r="N516">
        <f t="shared" si="8"/>
        <v>0</v>
      </c>
    </row>
    <row r="517" spans="1:14" x14ac:dyDescent="0.25">
      <c r="A517" t="s">
        <v>0</v>
      </c>
      <c r="B517" s="2">
        <v>42553</v>
      </c>
      <c r="C517">
        <v>6275</v>
      </c>
      <c r="D517" t="s">
        <v>448</v>
      </c>
      <c r="E517" t="s">
        <v>528</v>
      </c>
      <c r="F517" t="s">
        <v>529</v>
      </c>
      <c r="G517" t="s">
        <v>231</v>
      </c>
      <c r="H517">
        <v>1200024</v>
      </c>
      <c r="I517" t="s">
        <v>232</v>
      </c>
      <c r="J517" t="s">
        <v>189</v>
      </c>
      <c r="K517">
        <v>1000</v>
      </c>
      <c r="L517">
        <v>0</v>
      </c>
      <c r="M517">
        <v>1000</v>
      </c>
      <c r="N517">
        <f t="shared" si="8"/>
        <v>0</v>
      </c>
    </row>
    <row r="518" spans="1:14" x14ac:dyDescent="0.25">
      <c r="A518" t="s">
        <v>0</v>
      </c>
      <c r="B518" s="2">
        <v>42556</v>
      </c>
      <c r="C518">
        <v>6275</v>
      </c>
      <c r="D518" t="s">
        <v>448</v>
      </c>
      <c r="E518" t="s">
        <v>528</v>
      </c>
      <c r="F518" t="s">
        <v>355</v>
      </c>
      <c r="G518" t="s">
        <v>342</v>
      </c>
      <c r="H518">
        <v>1200065</v>
      </c>
      <c r="I518" t="s">
        <v>356</v>
      </c>
      <c r="J518" t="s">
        <v>189</v>
      </c>
      <c r="K518">
        <v>8250</v>
      </c>
      <c r="L518">
        <v>0</v>
      </c>
      <c r="M518">
        <v>9250</v>
      </c>
      <c r="N518">
        <f t="shared" si="8"/>
        <v>0</v>
      </c>
    </row>
    <row r="519" spans="1:14" x14ac:dyDescent="0.25">
      <c r="A519" t="s">
        <v>0</v>
      </c>
      <c r="B519" s="2">
        <v>42556</v>
      </c>
      <c r="C519">
        <v>6275</v>
      </c>
      <c r="D519" t="s">
        <v>448</v>
      </c>
      <c r="E519" t="s">
        <v>528</v>
      </c>
      <c r="F519" t="s">
        <v>530</v>
      </c>
      <c r="G519" t="s">
        <v>22</v>
      </c>
      <c r="H519">
        <v>1300006</v>
      </c>
      <c r="I519" t="s">
        <v>23</v>
      </c>
      <c r="J519" t="s">
        <v>24</v>
      </c>
      <c r="K519">
        <v>14000</v>
      </c>
      <c r="L519">
        <v>0</v>
      </c>
      <c r="M519">
        <v>23250</v>
      </c>
      <c r="N519">
        <f t="shared" si="8"/>
        <v>0</v>
      </c>
    </row>
    <row r="520" spans="1:14" x14ac:dyDescent="0.25">
      <c r="A520" t="s">
        <v>0</v>
      </c>
      <c r="B520" s="2">
        <v>42561</v>
      </c>
      <c r="C520">
        <v>6275</v>
      </c>
      <c r="D520" t="s">
        <v>448</v>
      </c>
      <c r="E520" t="s">
        <v>528</v>
      </c>
      <c r="F520" t="s">
        <v>531</v>
      </c>
      <c r="G520" t="s">
        <v>231</v>
      </c>
      <c r="H520">
        <v>1200026</v>
      </c>
      <c r="I520" t="s">
        <v>251</v>
      </c>
      <c r="J520" t="s">
        <v>189</v>
      </c>
      <c r="K520">
        <v>1000</v>
      </c>
      <c r="L520">
        <v>0</v>
      </c>
      <c r="M520">
        <v>24250</v>
      </c>
      <c r="N520">
        <f t="shared" si="8"/>
        <v>0</v>
      </c>
    </row>
    <row r="521" spans="1:14" x14ac:dyDescent="0.25">
      <c r="A521" t="s">
        <v>0</v>
      </c>
      <c r="B521" s="2">
        <v>42561</v>
      </c>
      <c r="C521">
        <v>6275</v>
      </c>
      <c r="D521" t="s">
        <v>448</v>
      </c>
      <c r="E521" t="s">
        <v>528</v>
      </c>
      <c r="F521" t="s">
        <v>532</v>
      </c>
      <c r="G521" t="s">
        <v>231</v>
      </c>
      <c r="H521">
        <v>1200026</v>
      </c>
      <c r="I521" t="s">
        <v>251</v>
      </c>
      <c r="J521" t="s">
        <v>189</v>
      </c>
      <c r="K521">
        <v>100</v>
      </c>
      <c r="L521">
        <v>0</v>
      </c>
      <c r="M521">
        <v>24350</v>
      </c>
      <c r="N521">
        <f t="shared" si="8"/>
        <v>0</v>
      </c>
    </row>
    <row r="522" spans="1:14" x14ac:dyDescent="0.25">
      <c r="A522" t="s">
        <v>0</v>
      </c>
      <c r="B522" s="2">
        <v>42561</v>
      </c>
      <c r="C522">
        <v>6275</v>
      </c>
      <c r="D522" t="s">
        <v>448</v>
      </c>
      <c r="E522" t="s">
        <v>528</v>
      </c>
      <c r="F522" t="s">
        <v>496</v>
      </c>
      <c r="G522" t="s">
        <v>231</v>
      </c>
      <c r="H522">
        <v>1200026</v>
      </c>
      <c r="I522" t="s">
        <v>251</v>
      </c>
      <c r="J522" t="s">
        <v>189</v>
      </c>
      <c r="K522">
        <v>1500</v>
      </c>
      <c r="L522">
        <v>0</v>
      </c>
      <c r="M522">
        <v>25850</v>
      </c>
      <c r="N522">
        <f t="shared" si="8"/>
        <v>0</v>
      </c>
    </row>
    <row r="523" spans="1:14" x14ac:dyDescent="0.25">
      <c r="A523" t="s">
        <v>0</v>
      </c>
      <c r="B523" s="2">
        <v>42566</v>
      </c>
      <c r="C523">
        <v>6275</v>
      </c>
      <c r="D523" t="s">
        <v>448</v>
      </c>
      <c r="E523" t="s">
        <v>528</v>
      </c>
      <c r="F523" t="s">
        <v>372</v>
      </c>
      <c r="G523" t="s">
        <v>345</v>
      </c>
      <c r="H523">
        <v>1200042</v>
      </c>
      <c r="I523" t="s">
        <v>373</v>
      </c>
      <c r="J523" t="s">
        <v>189</v>
      </c>
      <c r="K523">
        <v>800</v>
      </c>
      <c r="L523">
        <v>0</v>
      </c>
      <c r="M523">
        <v>26650</v>
      </c>
      <c r="N523">
        <f t="shared" si="8"/>
        <v>0</v>
      </c>
    </row>
    <row r="524" spans="1:14" x14ac:dyDescent="0.25">
      <c r="A524" t="s">
        <v>0</v>
      </c>
      <c r="B524" s="2">
        <v>42566</v>
      </c>
      <c r="C524">
        <v>6275</v>
      </c>
      <c r="D524" t="s">
        <v>448</v>
      </c>
      <c r="E524" t="s">
        <v>528</v>
      </c>
      <c r="F524" t="s">
        <v>533</v>
      </c>
      <c r="G524" t="s">
        <v>231</v>
      </c>
      <c r="H524">
        <v>1200025</v>
      </c>
      <c r="I524" t="s">
        <v>264</v>
      </c>
      <c r="J524" t="s">
        <v>265</v>
      </c>
      <c r="K524">
        <v>0</v>
      </c>
      <c r="L524">
        <v>200</v>
      </c>
      <c r="M524">
        <v>26450</v>
      </c>
      <c r="N524">
        <f t="shared" si="8"/>
        <v>0</v>
      </c>
    </row>
    <row r="525" spans="1:14" x14ac:dyDescent="0.25">
      <c r="A525" t="s">
        <v>0</v>
      </c>
      <c r="B525" s="2">
        <v>42573</v>
      </c>
      <c r="C525">
        <v>6275</v>
      </c>
      <c r="D525" t="s">
        <v>448</v>
      </c>
      <c r="E525" t="s">
        <v>528</v>
      </c>
      <c r="F525" t="s">
        <v>534</v>
      </c>
      <c r="G525" t="s">
        <v>388</v>
      </c>
      <c r="H525">
        <v>1200008</v>
      </c>
      <c r="I525" t="s">
        <v>389</v>
      </c>
      <c r="J525" t="s">
        <v>189</v>
      </c>
      <c r="K525">
        <v>4200</v>
      </c>
      <c r="L525">
        <v>0</v>
      </c>
      <c r="M525">
        <v>30650</v>
      </c>
      <c r="N525">
        <f t="shared" si="8"/>
        <v>0</v>
      </c>
    </row>
    <row r="526" spans="1:14" x14ac:dyDescent="0.25">
      <c r="A526" t="s">
        <v>0</v>
      </c>
      <c r="B526" s="2">
        <v>42582</v>
      </c>
      <c r="C526">
        <v>6275</v>
      </c>
      <c r="D526" t="s">
        <v>448</v>
      </c>
      <c r="E526" t="s">
        <v>528</v>
      </c>
      <c r="F526" t="s">
        <v>443</v>
      </c>
      <c r="G526" t="s">
        <v>441</v>
      </c>
      <c r="H526">
        <v>6300001</v>
      </c>
      <c r="I526" t="s">
        <v>444</v>
      </c>
      <c r="J526" t="s">
        <v>19</v>
      </c>
      <c r="K526">
        <v>4000</v>
      </c>
      <c r="L526">
        <v>0</v>
      </c>
      <c r="M526">
        <v>34650</v>
      </c>
      <c r="N526">
        <f t="shared" si="8"/>
        <v>0</v>
      </c>
    </row>
    <row r="527" spans="1:14" x14ac:dyDescent="0.25">
      <c r="A527" t="s">
        <v>0</v>
      </c>
      <c r="B527" s="2">
        <v>42582</v>
      </c>
      <c r="C527">
        <v>6275</v>
      </c>
      <c r="D527" t="s">
        <v>448</v>
      </c>
      <c r="E527" t="s">
        <v>528</v>
      </c>
      <c r="F527" t="s">
        <v>535</v>
      </c>
      <c r="G527" t="s">
        <v>105</v>
      </c>
      <c r="H527">
        <v>6500001</v>
      </c>
      <c r="I527" t="s">
        <v>106</v>
      </c>
      <c r="J527" t="s">
        <v>19</v>
      </c>
      <c r="K527">
        <v>5000</v>
      </c>
      <c r="L527">
        <v>0</v>
      </c>
      <c r="M527">
        <v>39650</v>
      </c>
      <c r="N527">
        <f t="shared" si="8"/>
        <v>0</v>
      </c>
    </row>
    <row r="528" spans="1:14" x14ac:dyDescent="0.25">
      <c r="A528" t="s">
        <v>0</v>
      </c>
      <c r="B528" s="2">
        <v>42552</v>
      </c>
      <c r="C528">
        <v>6280</v>
      </c>
      <c r="D528" t="s">
        <v>448</v>
      </c>
      <c r="E528" t="s">
        <v>536</v>
      </c>
      <c r="F528" t="s">
        <v>15</v>
      </c>
      <c r="K528">
        <v>0</v>
      </c>
      <c r="L528">
        <v>0</v>
      </c>
      <c r="M528">
        <v>0</v>
      </c>
      <c r="N528">
        <f t="shared" si="8"/>
        <v>0</v>
      </c>
    </row>
    <row r="529" spans="1:14" x14ac:dyDescent="0.25">
      <c r="A529" t="s">
        <v>0</v>
      </c>
      <c r="B529" s="2">
        <v>42552</v>
      </c>
      <c r="C529">
        <v>6290</v>
      </c>
      <c r="D529" t="s">
        <v>448</v>
      </c>
      <c r="E529" t="s">
        <v>537</v>
      </c>
      <c r="F529" t="s">
        <v>15</v>
      </c>
      <c r="K529">
        <v>0</v>
      </c>
      <c r="L529">
        <v>0</v>
      </c>
      <c r="M529">
        <v>0</v>
      </c>
      <c r="N529">
        <f t="shared" si="8"/>
        <v>0</v>
      </c>
    </row>
    <row r="530" spans="1:14" x14ac:dyDescent="0.25">
      <c r="A530" t="s">
        <v>0</v>
      </c>
      <c r="B530" s="2">
        <v>42570</v>
      </c>
      <c r="C530">
        <v>6290</v>
      </c>
      <c r="D530" t="s">
        <v>448</v>
      </c>
      <c r="E530" t="s">
        <v>537</v>
      </c>
      <c r="F530" t="s">
        <v>538</v>
      </c>
      <c r="G530" t="s">
        <v>274</v>
      </c>
      <c r="H530">
        <v>1200074</v>
      </c>
      <c r="I530" t="s">
        <v>275</v>
      </c>
      <c r="J530" t="s">
        <v>189</v>
      </c>
      <c r="K530">
        <v>20000</v>
      </c>
      <c r="L530">
        <v>0</v>
      </c>
      <c r="M530">
        <v>20000</v>
      </c>
      <c r="N530">
        <f t="shared" si="8"/>
        <v>0</v>
      </c>
    </row>
    <row r="531" spans="1:14" x14ac:dyDescent="0.25">
      <c r="A531" t="s">
        <v>0</v>
      </c>
      <c r="B531" s="2">
        <v>42570</v>
      </c>
      <c r="C531">
        <v>6290</v>
      </c>
      <c r="D531" t="s">
        <v>448</v>
      </c>
      <c r="E531" t="s">
        <v>537</v>
      </c>
      <c r="F531" t="s">
        <v>539</v>
      </c>
      <c r="G531" t="s">
        <v>274</v>
      </c>
      <c r="H531">
        <v>1200074</v>
      </c>
      <c r="I531" t="s">
        <v>275</v>
      </c>
      <c r="J531" t="s">
        <v>189</v>
      </c>
      <c r="K531">
        <v>5000</v>
      </c>
      <c r="L531">
        <v>0</v>
      </c>
      <c r="M531">
        <v>25000</v>
      </c>
      <c r="N531">
        <f t="shared" si="8"/>
        <v>0</v>
      </c>
    </row>
    <row r="532" spans="1:14" x14ac:dyDescent="0.25">
      <c r="A532" t="s">
        <v>0</v>
      </c>
      <c r="B532" s="2">
        <v>42573</v>
      </c>
      <c r="C532">
        <v>6290</v>
      </c>
      <c r="D532" t="s">
        <v>448</v>
      </c>
      <c r="E532" t="s">
        <v>537</v>
      </c>
      <c r="F532" t="s">
        <v>540</v>
      </c>
      <c r="G532" t="s">
        <v>274</v>
      </c>
      <c r="H532">
        <v>1200075</v>
      </c>
      <c r="I532" t="s">
        <v>390</v>
      </c>
      <c r="J532" t="s">
        <v>189</v>
      </c>
      <c r="K532">
        <v>8000</v>
      </c>
      <c r="L532">
        <v>0</v>
      </c>
      <c r="M532">
        <v>33000</v>
      </c>
      <c r="N532">
        <f t="shared" si="8"/>
        <v>0</v>
      </c>
    </row>
    <row r="533" spans="1:14" x14ac:dyDescent="0.25">
      <c r="A533" t="s">
        <v>0</v>
      </c>
      <c r="B533" s="2">
        <v>42581</v>
      </c>
      <c r="C533">
        <v>6290</v>
      </c>
      <c r="D533" t="s">
        <v>448</v>
      </c>
      <c r="E533" t="s">
        <v>537</v>
      </c>
      <c r="F533" t="s">
        <v>541</v>
      </c>
      <c r="G533" t="s">
        <v>63</v>
      </c>
      <c r="H533">
        <v>1300009</v>
      </c>
      <c r="I533" t="s">
        <v>64</v>
      </c>
      <c r="J533" t="s">
        <v>24</v>
      </c>
      <c r="K533">
        <v>200</v>
      </c>
      <c r="L533">
        <v>0</v>
      </c>
      <c r="M533">
        <v>33200</v>
      </c>
      <c r="N533">
        <f t="shared" si="8"/>
        <v>0</v>
      </c>
    </row>
    <row r="534" spans="1:14" x14ac:dyDescent="0.25">
      <c r="A534" t="s">
        <v>0</v>
      </c>
      <c r="B534" s="2">
        <v>42581</v>
      </c>
      <c r="C534">
        <v>6290</v>
      </c>
      <c r="D534" t="s">
        <v>448</v>
      </c>
      <c r="E534" t="s">
        <v>537</v>
      </c>
      <c r="F534" t="s">
        <v>542</v>
      </c>
      <c r="G534" t="s">
        <v>63</v>
      </c>
      <c r="H534">
        <v>1300009</v>
      </c>
      <c r="I534" t="s">
        <v>64</v>
      </c>
      <c r="J534" t="s">
        <v>24</v>
      </c>
      <c r="K534">
        <v>300</v>
      </c>
      <c r="L534">
        <v>0</v>
      </c>
      <c r="M534">
        <v>33500</v>
      </c>
      <c r="N534">
        <f t="shared" si="8"/>
        <v>0</v>
      </c>
    </row>
    <row r="535" spans="1:14" x14ac:dyDescent="0.25">
      <c r="A535" t="s">
        <v>0</v>
      </c>
      <c r="B535" s="2">
        <v>42581</v>
      </c>
      <c r="C535">
        <v>6290</v>
      </c>
      <c r="D535" t="s">
        <v>448</v>
      </c>
      <c r="E535" t="s">
        <v>537</v>
      </c>
      <c r="F535" t="s">
        <v>543</v>
      </c>
      <c r="G535" t="s">
        <v>63</v>
      </c>
      <c r="H535">
        <v>1300009</v>
      </c>
      <c r="I535" t="s">
        <v>64</v>
      </c>
      <c r="J535" t="s">
        <v>24</v>
      </c>
      <c r="K535">
        <v>400</v>
      </c>
      <c r="L535">
        <v>0</v>
      </c>
      <c r="M535">
        <v>33900</v>
      </c>
      <c r="N535">
        <f t="shared" si="8"/>
        <v>0</v>
      </c>
    </row>
    <row r="536" spans="1:14" x14ac:dyDescent="0.25">
      <c r="A536" t="s">
        <v>0</v>
      </c>
      <c r="B536" s="2">
        <v>42581</v>
      </c>
      <c r="C536">
        <v>6290</v>
      </c>
      <c r="D536" t="s">
        <v>448</v>
      </c>
      <c r="E536" t="s">
        <v>537</v>
      </c>
      <c r="F536" t="s">
        <v>544</v>
      </c>
      <c r="G536" t="s">
        <v>63</v>
      </c>
      <c r="H536">
        <v>1300009</v>
      </c>
      <c r="I536" t="s">
        <v>64</v>
      </c>
      <c r="J536" t="s">
        <v>24</v>
      </c>
      <c r="K536">
        <v>350</v>
      </c>
      <c r="L536">
        <v>0</v>
      </c>
      <c r="M536">
        <v>34250</v>
      </c>
      <c r="N536">
        <f t="shared" si="8"/>
        <v>0</v>
      </c>
    </row>
    <row r="537" spans="1:14" x14ac:dyDescent="0.25">
      <c r="A537" t="s">
        <v>0</v>
      </c>
      <c r="B537" s="2">
        <v>42581</v>
      </c>
      <c r="C537">
        <v>6290</v>
      </c>
      <c r="D537" t="s">
        <v>448</v>
      </c>
      <c r="E537" t="s">
        <v>537</v>
      </c>
      <c r="F537" t="s">
        <v>545</v>
      </c>
      <c r="G537" t="s">
        <v>63</v>
      </c>
      <c r="H537">
        <v>1300009</v>
      </c>
      <c r="I537" t="s">
        <v>64</v>
      </c>
      <c r="J537" t="s">
        <v>24</v>
      </c>
      <c r="K537">
        <v>200</v>
      </c>
      <c r="L537">
        <v>0</v>
      </c>
      <c r="M537">
        <v>34450</v>
      </c>
      <c r="N537">
        <f t="shared" si="8"/>
        <v>0</v>
      </c>
    </row>
    <row r="538" spans="1:14" x14ac:dyDescent="0.25">
      <c r="A538" t="s">
        <v>0</v>
      </c>
      <c r="B538" s="2">
        <v>42581</v>
      </c>
      <c r="C538">
        <v>6290</v>
      </c>
      <c r="D538" t="s">
        <v>448</v>
      </c>
      <c r="E538" t="s">
        <v>537</v>
      </c>
      <c r="F538" t="s">
        <v>546</v>
      </c>
      <c r="G538" t="s">
        <v>63</v>
      </c>
      <c r="H538">
        <v>1300009</v>
      </c>
      <c r="I538" t="s">
        <v>64</v>
      </c>
      <c r="J538" t="s">
        <v>24</v>
      </c>
      <c r="K538">
        <v>500</v>
      </c>
      <c r="L538">
        <v>0</v>
      </c>
      <c r="M538">
        <v>34950</v>
      </c>
      <c r="N538">
        <f t="shared" si="8"/>
        <v>0</v>
      </c>
    </row>
    <row r="539" spans="1:14" x14ac:dyDescent="0.25">
      <c r="A539" t="s">
        <v>0</v>
      </c>
      <c r="B539" s="2">
        <v>42582</v>
      </c>
      <c r="C539">
        <v>6290</v>
      </c>
      <c r="D539" t="s">
        <v>448</v>
      </c>
      <c r="E539" t="s">
        <v>537</v>
      </c>
      <c r="F539" t="s">
        <v>547</v>
      </c>
      <c r="G539" t="s">
        <v>43</v>
      </c>
      <c r="H539">
        <v>6800001</v>
      </c>
      <c r="I539" t="s">
        <v>100</v>
      </c>
      <c r="J539" t="s">
        <v>24</v>
      </c>
      <c r="K539">
        <v>300</v>
      </c>
      <c r="L539">
        <v>0</v>
      </c>
      <c r="M539">
        <v>35250</v>
      </c>
      <c r="N539">
        <f t="shared" si="8"/>
        <v>0</v>
      </c>
    </row>
    <row r="540" spans="1:14" x14ac:dyDescent="0.25">
      <c r="A540" t="s">
        <v>0</v>
      </c>
      <c r="B540" s="2">
        <v>42582</v>
      </c>
      <c r="C540">
        <v>6290</v>
      </c>
      <c r="D540" t="s">
        <v>448</v>
      </c>
      <c r="E540" t="s">
        <v>537</v>
      </c>
      <c r="F540" t="s">
        <v>548</v>
      </c>
      <c r="G540" t="s">
        <v>43</v>
      </c>
      <c r="H540">
        <v>6800001</v>
      </c>
      <c r="I540" t="s">
        <v>100</v>
      </c>
      <c r="J540" t="s">
        <v>24</v>
      </c>
      <c r="K540">
        <v>280</v>
      </c>
      <c r="L540">
        <v>0</v>
      </c>
      <c r="M540">
        <v>35530</v>
      </c>
      <c r="N540">
        <f t="shared" si="8"/>
        <v>0</v>
      </c>
    </row>
    <row r="541" spans="1:14" x14ac:dyDescent="0.25">
      <c r="A541" t="s">
        <v>0</v>
      </c>
      <c r="B541" s="2">
        <v>42582</v>
      </c>
      <c r="C541">
        <v>6290</v>
      </c>
      <c r="D541" t="s">
        <v>448</v>
      </c>
      <c r="E541" t="s">
        <v>537</v>
      </c>
      <c r="F541" t="s">
        <v>440</v>
      </c>
      <c r="G541" t="s">
        <v>441</v>
      </c>
      <c r="H541">
        <v>4700002</v>
      </c>
      <c r="I541" t="s">
        <v>442</v>
      </c>
      <c r="J541" t="s">
        <v>19</v>
      </c>
      <c r="K541">
        <v>0</v>
      </c>
      <c r="L541">
        <v>10000</v>
      </c>
      <c r="M541">
        <v>25530</v>
      </c>
      <c r="N541">
        <f t="shared" si="8"/>
        <v>0</v>
      </c>
    </row>
    <row r="542" spans="1:14" x14ac:dyDescent="0.25">
      <c r="A542" t="s">
        <v>0</v>
      </c>
      <c r="B542" s="2">
        <v>42582</v>
      </c>
      <c r="C542">
        <v>6290</v>
      </c>
      <c r="D542" t="s">
        <v>448</v>
      </c>
      <c r="E542" t="s">
        <v>537</v>
      </c>
      <c r="F542" t="s">
        <v>549</v>
      </c>
      <c r="G542" t="s">
        <v>105</v>
      </c>
      <c r="H542">
        <v>6500001</v>
      </c>
      <c r="I542" t="s">
        <v>106</v>
      </c>
      <c r="J542" t="s">
        <v>19</v>
      </c>
      <c r="K542">
        <v>200</v>
      </c>
      <c r="L542">
        <v>0</v>
      </c>
      <c r="M542">
        <v>25730</v>
      </c>
      <c r="N542">
        <f t="shared" si="8"/>
        <v>0</v>
      </c>
    </row>
    <row r="543" spans="1:14" x14ac:dyDescent="0.25">
      <c r="A543" t="s">
        <v>0</v>
      </c>
      <c r="B543" s="2">
        <v>42552</v>
      </c>
      <c r="C543">
        <v>6500</v>
      </c>
      <c r="D543" t="s">
        <v>448</v>
      </c>
      <c r="E543" t="s">
        <v>550</v>
      </c>
      <c r="F543" t="s">
        <v>15</v>
      </c>
      <c r="K543">
        <v>0</v>
      </c>
      <c r="L543">
        <v>0</v>
      </c>
      <c r="M543">
        <v>6500</v>
      </c>
      <c r="N543">
        <f t="shared" si="8"/>
        <v>6500</v>
      </c>
    </row>
    <row r="544" spans="1:14" x14ac:dyDescent="0.25">
      <c r="A544" t="s">
        <v>0</v>
      </c>
      <c r="B544" s="2">
        <v>42553</v>
      </c>
      <c r="C544">
        <v>6500</v>
      </c>
      <c r="D544" t="s">
        <v>448</v>
      </c>
      <c r="E544" t="s">
        <v>550</v>
      </c>
      <c r="F544" t="s">
        <v>551</v>
      </c>
      <c r="G544" t="s">
        <v>345</v>
      </c>
      <c r="H544">
        <v>1200039</v>
      </c>
      <c r="I544" t="s">
        <v>346</v>
      </c>
      <c r="J544" t="s">
        <v>189</v>
      </c>
      <c r="K544">
        <v>2250</v>
      </c>
      <c r="L544">
        <v>0</v>
      </c>
      <c r="M544">
        <v>8750</v>
      </c>
      <c r="N544">
        <f t="shared" si="8"/>
        <v>0</v>
      </c>
    </row>
    <row r="545" spans="1:14" x14ac:dyDescent="0.25">
      <c r="A545" t="s">
        <v>0</v>
      </c>
      <c r="B545" s="2">
        <v>42553</v>
      </c>
      <c r="C545">
        <v>6500</v>
      </c>
      <c r="D545" t="s">
        <v>448</v>
      </c>
      <c r="E545" t="s">
        <v>550</v>
      </c>
      <c r="F545" t="s">
        <v>552</v>
      </c>
      <c r="G545" t="s">
        <v>234</v>
      </c>
      <c r="H545">
        <v>1200049</v>
      </c>
      <c r="I545" t="s">
        <v>235</v>
      </c>
      <c r="J545" t="s">
        <v>189</v>
      </c>
      <c r="K545">
        <v>220</v>
      </c>
      <c r="L545">
        <v>0</v>
      </c>
      <c r="M545">
        <v>8970</v>
      </c>
      <c r="N545">
        <f t="shared" si="8"/>
        <v>0</v>
      </c>
    </row>
    <row r="546" spans="1:14" x14ac:dyDescent="0.25">
      <c r="A546" t="s">
        <v>0</v>
      </c>
      <c r="B546" s="2">
        <v>42553</v>
      </c>
      <c r="C546">
        <v>6500</v>
      </c>
      <c r="D546" t="s">
        <v>448</v>
      </c>
      <c r="E546" t="s">
        <v>550</v>
      </c>
      <c r="F546" t="s">
        <v>553</v>
      </c>
      <c r="G546" t="s">
        <v>234</v>
      </c>
      <c r="H546">
        <v>1200049</v>
      </c>
      <c r="I546" t="s">
        <v>235</v>
      </c>
      <c r="J546" t="s">
        <v>189</v>
      </c>
      <c r="K546">
        <v>100</v>
      </c>
      <c r="L546">
        <v>0</v>
      </c>
      <c r="M546">
        <v>9070</v>
      </c>
      <c r="N546">
        <f t="shared" si="8"/>
        <v>0</v>
      </c>
    </row>
    <row r="547" spans="1:14" x14ac:dyDescent="0.25">
      <c r="A547" t="s">
        <v>0</v>
      </c>
      <c r="B547" s="2">
        <v>42556</v>
      </c>
      <c r="C547">
        <v>6500</v>
      </c>
      <c r="D547" t="s">
        <v>448</v>
      </c>
      <c r="E547" t="s">
        <v>550</v>
      </c>
      <c r="F547" t="s">
        <v>246</v>
      </c>
      <c r="G547" t="s">
        <v>234</v>
      </c>
      <c r="H547">
        <v>1200050</v>
      </c>
      <c r="I547" t="s">
        <v>247</v>
      </c>
      <c r="J547" t="s">
        <v>189</v>
      </c>
      <c r="K547">
        <v>300</v>
      </c>
      <c r="L547">
        <v>0</v>
      </c>
      <c r="M547">
        <v>9370</v>
      </c>
      <c r="N547">
        <f t="shared" si="8"/>
        <v>0</v>
      </c>
    </row>
    <row r="548" spans="1:14" x14ac:dyDescent="0.25">
      <c r="A548" t="s">
        <v>0</v>
      </c>
      <c r="B548" s="2">
        <v>42556</v>
      </c>
      <c r="C548">
        <v>6500</v>
      </c>
      <c r="D548" t="s">
        <v>448</v>
      </c>
      <c r="E548" t="s">
        <v>550</v>
      </c>
      <c r="F548" t="s">
        <v>554</v>
      </c>
      <c r="G548" t="s">
        <v>32</v>
      </c>
      <c r="H548">
        <v>1200030</v>
      </c>
      <c r="I548" t="s">
        <v>354</v>
      </c>
      <c r="J548" t="s">
        <v>189</v>
      </c>
      <c r="K548">
        <v>150</v>
      </c>
      <c r="L548">
        <v>0</v>
      </c>
      <c r="M548">
        <v>9520</v>
      </c>
      <c r="N548">
        <f t="shared" si="8"/>
        <v>0</v>
      </c>
    </row>
    <row r="549" spans="1:14" x14ac:dyDescent="0.25">
      <c r="A549" t="s">
        <v>0</v>
      </c>
      <c r="B549" s="2">
        <v>42557</v>
      </c>
      <c r="C549">
        <v>6500</v>
      </c>
      <c r="D549" t="s">
        <v>448</v>
      </c>
      <c r="E549" t="s">
        <v>550</v>
      </c>
      <c r="F549" t="s">
        <v>362</v>
      </c>
      <c r="G549" t="s">
        <v>345</v>
      </c>
      <c r="H549">
        <v>1200041</v>
      </c>
      <c r="I549" t="s">
        <v>363</v>
      </c>
      <c r="J549" t="s">
        <v>189</v>
      </c>
      <c r="K549">
        <v>350</v>
      </c>
      <c r="L549">
        <v>0</v>
      </c>
      <c r="M549">
        <v>9870</v>
      </c>
      <c r="N549">
        <f t="shared" si="8"/>
        <v>0</v>
      </c>
    </row>
    <row r="550" spans="1:14" x14ac:dyDescent="0.25">
      <c r="A550" t="s">
        <v>0</v>
      </c>
      <c r="B550" s="2">
        <v>42561</v>
      </c>
      <c r="C550">
        <v>6500</v>
      </c>
      <c r="D550" t="s">
        <v>448</v>
      </c>
      <c r="E550" t="s">
        <v>550</v>
      </c>
      <c r="F550" t="s">
        <v>241</v>
      </c>
      <c r="G550" t="s">
        <v>242</v>
      </c>
      <c r="H550">
        <v>1200036</v>
      </c>
      <c r="I550" t="s">
        <v>250</v>
      </c>
      <c r="J550" t="s">
        <v>189</v>
      </c>
      <c r="K550">
        <v>850</v>
      </c>
      <c r="L550">
        <v>0</v>
      </c>
      <c r="M550">
        <v>10720</v>
      </c>
      <c r="N550">
        <f t="shared" si="8"/>
        <v>0</v>
      </c>
    </row>
    <row r="551" spans="1:14" x14ac:dyDescent="0.25">
      <c r="A551" t="s">
        <v>0</v>
      </c>
      <c r="B551" s="2">
        <v>42566</v>
      </c>
      <c r="C551">
        <v>6500</v>
      </c>
      <c r="D551" t="s">
        <v>448</v>
      </c>
      <c r="E551" t="s">
        <v>550</v>
      </c>
      <c r="F551" t="s">
        <v>370</v>
      </c>
      <c r="G551" t="s">
        <v>32</v>
      </c>
      <c r="H551">
        <v>1200031</v>
      </c>
      <c r="I551" t="s">
        <v>371</v>
      </c>
      <c r="J551" t="s">
        <v>189</v>
      </c>
      <c r="K551">
        <v>350</v>
      </c>
      <c r="L551">
        <v>0</v>
      </c>
      <c r="M551">
        <v>11070</v>
      </c>
      <c r="N551">
        <f t="shared" si="8"/>
        <v>0</v>
      </c>
    </row>
    <row r="552" spans="1:14" x14ac:dyDescent="0.25">
      <c r="A552" t="s">
        <v>0</v>
      </c>
      <c r="B552" s="2">
        <v>42566</v>
      </c>
      <c r="C552">
        <v>6500</v>
      </c>
      <c r="D552" t="s">
        <v>448</v>
      </c>
      <c r="E552" t="s">
        <v>550</v>
      </c>
      <c r="F552" t="s">
        <v>555</v>
      </c>
      <c r="G552" t="s">
        <v>256</v>
      </c>
      <c r="H552">
        <v>1200019</v>
      </c>
      <c r="I552" t="s">
        <v>257</v>
      </c>
      <c r="J552" t="s">
        <v>189</v>
      </c>
      <c r="K552">
        <v>3500</v>
      </c>
      <c r="L552">
        <v>0</v>
      </c>
      <c r="M552">
        <v>14570</v>
      </c>
      <c r="N552">
        <f t="shared" si="8"/>
        <v>0</v>
      </c>
    </row>
    <row r="553" spans="1:14" x14ac:dyDescent="0.25">
      <c r="A553" t="s">
        <v>0</v>
      </c>
      <c r="B553" s="2">
        <v>42567</v>
      </c>
      <c r="C553">
        <v>6500</v>
      </c>
      <c r="D553" t="s">
        <v>448</v>
      </c>
      <c r="E553" t="s">
        <v>550</v>
      </c>
      <c r="F553" t="s">
        <v>271</v>
      </c>
      <c r="G553" t="s">
        <v>259</v>
      </c>
      <c r="H553">
        <v>1200015</v>
      </c>
      <c r="I553" t="s">
        <v>272</v>
      </c>
      <c r="J553" t="s">
        <v>189</v>
      </c>
      <c r="K553">
        <v>1200</v>
      </c>
      <c r="L553">
        <v>0</v>
      </c>
      <c r="M553">
        <v>15770</v>
      </c>
      <c r="N553">
        <f t="shared" si="8"/>
        <v>0</v>
      </c>
    </row>
    <row r="554" spans="1:14" x14ac:dyDescent="0.25">
      <c r="A554" t="s">
        <v>0</v>
      </c>
      <c r="B554" s="2">
        <v>42571</v>
      </c>
      <c r="C554">
        <v>6500</v>
      </c>
      <c r="D554" t="s">
        <v>448</v>
      </c>
      <c r="E554" t="s">
        <v>550</v>
      </c>
      <c r="F554" t="s">
        <v>556</v>
      </c>
      <c r="G554" t="s">
        <v>256</v>
      </c>
      <c r="H554">
        <v>1200020</v>
      </c>
      <c r="I554" t="s">
        <v>279</v>
      </c>
      <c r="J554" t="s">
        <v>189</v>
      </c>
      <c r="K554">
        <v>1000</v>
      </c>
      <c r="L554">
        <v>0</v>
      </c>
      <c r="M554">
        <v>16770</v>
      </c>
      <c r="N554">
        <f t="shared" si="8"/>
        <v>0</v>
      </c>
    </row>
    <row r="555" spans="1:14" x14ac:dyDescent="0.25">
      <c r="A555" t="s">
        <v>0</v>
      </c>
      <c r="B555" s="2">
        <v>42571</v>
      </c>
      <c r="C555">
        <v>6500</v>
      </c>
      <c r="D555" t="s">
        <v>448</v>
      </c>
      <c r="E555" t="s">
        <v>550</v>
      </c>
      <c r="F555" t="s">
        <v>557</v>
      </c>
      <c r="G555" t="s">
        <v>345</v>
      </c>
      <c r="H555">
        <v>1200043</v>
      </c>
      <c r="I555" t="s">
        <v>382</v>
      </c>
      <c r="J555" t="s">
        <v>189</v>
      </c>
      <c r="K555">
        <v>1000</v>
      </c>
      <c r="L555">
        <v>0</v>
      </c>
      <c r="M555">
        <v>17770</v>
      </c>
      <c r="N555">
        <f t="shared" si="8"/>
        <v>0</v>
      </c>
    </row>
    <row r="556" spans="1:14" x14ac:dyDescent="0.25">
      <c r="A556" t="s">
        <v>0</v>
      </c>
      <c r="B556" s="2">
        <v>42571</v>
      </c>
      <c r="C556">
        <v>6500</v>
      </c>
      <c r="D556" t="s">
        <v>448</v>
      </c>
      <c r="E556" t="s">
        <v>550</v>
      </c>
      <c r="F556" t="s">
        <v>385</v>
      </c>
      <c r="G556" t="s">
        <v>234</v>
      </c>
      <c r="H556">
        <v>1200051</v>
      </c>
      <c r="I556" t="s">
        <v>386</v>
      </c>
      <c r="J556" t="s">
        <v>189</v>
      </c>
      <c r="K556">
        <v>300</v>
      </c>
      <c r="L556">
        <v>0</v>
      </c>
      <c r="M556">
        <v>18070</v>
      </c>
      <c r="N556">
        <f t="shared" si="8"/>
        <v>0</v>
      </c>
    </row>
    <row r="557" spans="1:14" x14ac:dyDescent="0.25">
      <c r="A557" t="s">
        <v>0</v>
      </c>
      <c r="B557" s="2">
        <v>42571</v>
      </c>
      <c r="C557">
        <v>6500</v>
      </c>
      <c r="D557" t="s">
        <v>448</v>
      </c>
      <c r="E557" t="s">
        <v>550</v>
      </c>
      <c r="F557" t="s">
        <v>558</v>
      </c>
      <c r="G557" t="s">
        <v>32</v>
      </c>
      <c r="H557">
        <v>1300008</v>
      </c>
      <c r="I557" t="s">
        <v>33</v>
      </c>
      <c r="J557" t="s">
        <v>24</v>
      </c>
      <c r="K557">
        <v>250</v>
      </c>
      <c r="L557">
        <v>0</v>
      </c>
      <c r="M557">
        <v>18320</v>
      </c>
      <c r="N557">
        <f t="shared" si="8"/>
        <v>0</v>
      </c>
    </row>
    <row r="558" spans="1:14" x14ac:dyDescent="0.25">
      <c r="A558" t="s">
        <v>0</v>
      </c>
      <c r="B558" s="2">
        <v>42571</v>
      </c>
      <c r="C558">
        <v>6500</v>
      </c>
      <c r="D558" t="s">
        <v>448</v>
      </c>
      <c r="E558" t="s">
        <v>550</v>
      </c>
      <c r="F558" t="s">
        <v>559</v>
      </c>
      <c r="G558" t="s">
        <v>32</v>
      </c>
      <c r="H558">
        <v>1300008</v>
      </c>
      <c r="I558" t="s">
        <v>33</v>
      </c>
      <c r="J558" t="s">
        <v>24</v>
      </c>
      <c r="K558">
        <v>150</v>
      </c>
      <c r="L558">
        <v>0</v>
      </c>
      <c r="M558">
        <v>18470</v>
      </c>
      <c r="N558">
        <f t="shared" si="8"/>
        <v>0</v>
      </c>
    </row>
    <row r="559" spans="1:14" x14ac:dyDescent="0.25">
      <c r="A559" t="s">
        <v>0</v>
      </c>
      <c r="B559" s="2">
        <v>42574</v>
      </c>
      <c r="C559">
        <v>6500</v>
      </c>
      <c r="D559" t="s">
        <v>448</v>
      </c>
      <c r="E559" t="s">
        <v>550</v>
      </c>
      <c r="F559" t="s">
        <v>560</v>
      </c>
      <c r="G559" t="s">
        <v>345</v>
      </c>
      <c r="H559">
        <v>1200005</v>
      </c>
      <c r="I559" t="s">
        <v>391</v>
      </c>
      <c r="J559" t="s">
        <v>189</v>
      </c>
      <c r="K559">
        <v>280</v>
      </c>
      <c r="L559">
        <v>0</v>
      </c>
      <c r="M559">
        <v>18750</v>
      </c>
      <c r="N559">
        <f t="shared" si="8"/>
        <v>0</v>
      </c>
    </row>
    <row r="560" spans="1:14" x14ac:dyDescent="0.25">
      <c r="A560" t="s">
        <v>0</v>
      </c>
      <c r="B560" s="2">
        <v>42576</v>
      </c>
      <c r="C560">
        <v>6500</v>
      </c>
      <c r="D560" t="s">
        <v>448</v>
      </c>
      <c r="E560" t="s">
        <v>550</v>
      </c>
      <c r="F560" t="s">
        <v>392</v>
      </c>
      <c r="G560" t="s">
        <v>32</v>
      </c>
      <c r="H560">
        <v>1200032</v>
      </c>
      <c r="I560" t="s">
        <v>393</v>
      </c>
      <c r="J560" t="s">
        <v>265</v>
      </c>
      <c r="K560">
        <v>0</v>
      </c>
      <c r="L560">
        <v>50</v>
      </c>
      <c r="M560">
        <v>18700</v>
      </c>
      <c r="N560">
        <f t="shared" si="8"/>
        <v>0</v>
      </c>
    </row>
    <row r="561" spans="1:14" x14ac:dyDescent="0.25">
      <c r="A561" t="s">
        <v>0</v>
      </c>
      <c r="B561" s="2">
        <v>42576</v>
      </c>
      <c r="C561">
        <v>6500</v>
      </c>
      <c r="D561" t="s">
        <v>448</v>
      </c>
      <c r="E561" t="s">
        <v>550</v>
      </c>
      <c r="F561" t="s">
        <v>285</v>
      </c>
      <c r="G561" t="s">
        <v>237</v>
      </c>
      <c r="H561">
        <v>1200058</v>
      </c>
      <c r="I561" t="s">
        <v>286</v>
      </c>
      <c r="J561" t="s">
        <v>189</v>
      </c>
      <c r="K561">
        <v>150</v>
      </c>
      <c r="L561">
        <v>0</v>
      </c>
      <c r="M561">
        <v>18850</v>
      </c>
      <c r="N561">
        <f t="shared" si="8"/>
        <v>0</v>
      </c>
    </row>
    <row r="562" spans="1:14" x14ac:dyDescent="0.25">
      <c r="A562" t="s">
        <v>0</v>
      </c>
      <c r="B562" s="2">
        <v>42579</v>
      </c>
      <c r="C562">
        <v>6500</v>
      </c>
      <c r="D562" t="s">
        <v>448</v>
      </c>
      <c r="E562" t="s">
        <v>550</v>
      </c>
      <c r="F562" t="s">
        <v>289</v>
      </c>
      <c r="G562" t="s">
        <v>234</v>
      </c>
      <c r="H562">
        <v>1200053</v>
      </c>
      <c r="I562" t="s">
        <v>290</v>
      </c>
      <c r="J562" t="s">
        <v>189</v>
      </c>
      <c r="K562">
        <v>100</v>
      </c>
      <c r="L562">
        <v>0</v>
      </c>
      <c r="M562">
        <v>18950</v>
      </c>
      <c r="N562">
        <f t="shared" si="8"/>
        <v>0</v>
      </c>
    </row>
    <row r="563" spans="1:14" x14ac:dyDescent="0.25">
      <c r="A563" t="s">
        <v>0</v>
      </c>
      <c r="B563" s="2">
        <v>42581</v>
      </c>
      <c r="C563">
        <v>6500</v>
      </c>
      <c r="D563" t="s">
        <v>448</v>
      </c>
      <c r="E563" t="s">
        <v>550</v>
      </c>
      <c r="F563" t="s">
        <v>412</v>
      </c>
      <c r="G563" t="s">
        <v>256</v>
      </c>
      <c r="H563">
        <v>1200021</v>
      </c>
      <c r="I563" t="s">
        <v>413</v>
      </c>
      <c r="J563" t="s">
        <v>265</v>
      </c>
      <c r="K563">
        <v>0</v>
      </c>
      <c r="L563">
        <v>500</v>
      </c>
      <c r="M563">
        <v>18450</v>
      </c>
      <c r="N563">
        <f t="shared" si="8"/>
        <v>0</v>
      </c>
    </row>
    <row r="564" spans="1:14" x14ac:dyDescent="0.25">
      <c r="A564" t="s">
        <v>0</v>
      </c>
      <c r="B564" s="2">
        <v>42581</v>
      </c>
      <c r="C564">
        <v>6500</v>
      </c>
      <c r="D564" t="s">
        <v>448</v>
      </c>
      <c r="E564" t="s">
        <v>550</v>
      </c>
      <c r="F564" t="s">
        <v>317</v>
      </c>
      <c r="G564" t="s">
        <v>256</v>
      </c>
      <c r="H564">
        <v>1200022</v>
      </c>
      <c r="I564" t="s">
        <v>318</v>
      </c>
      <c r="J564" t="s">
        <v>189</v>
      </c>
      <c r="K564">
        <v>2500</v>
      </c>
      <c r="L564">
        <v>0</v>
      </c>
      <c r="M564">
        <v>20950</v>
      </c>
      <c r="N564">
        <f t="shared" si="8"/>
        <v>0</v>
      </c>
    </row>
    <row r="565" spans="1:14" x14ac:dyDescent="0.25">
      <c r="A565" t="s">
        <v>0</v>
      </c>
      <c r="B565" s="2">
        <v>42581</v>
      </c>
      <c r="C565">
        <v>6500</v>
      </c>
      <c r="D565" t="s">
        <v>448</v>
      </c>
      <c r="E565" t="s">
        <v>550</v>
      </c>
      <c r="F565" t="s">
        <v>308</v>
      </c>
      <c r="G565" t="s">
        <v>234</v>
      </c>
      <c r="H565">
        <v>1200052</v>
      </c>
      <c r="I565" t="s">
        <v>309</v>
      </c>
      <c r="J565" t="s">
        <v>189</v>
      </c>
      <c r="K565">
        <v>75</v>
      </c>
      <c r="L565">
        <v>0</v>
      </c>
      <c r="M565">
        <v>21025</v>
      </c>
      <c r="N565">
        <f t="shared" si="8"/>
        <v>0</v>
      </c>
    </row>
    <row r="566" spans="1:14" x14ac:dyDescent="0.25">
      <c r="A566" t="s">
        <v>0</v>
      </c>
      <c r="B566" s="2">
        <v>42581</v>
      </c>
      <c r="C566">
        <v>6500</v>
      </c>
      <c r="D566" t="s">
        <v>448</v>
      </c>
      <c r="E566" t="s">
        <v>550</v>
      </c>
      <c r="F566" t="s">
        <v>410</v>
      </c>
      <c r="G566" t="s">
        <v>32</v>
      </c>
      <c r="H566">
        <v>1200033</v>
      </c>
      <c r="I566" t="s">
        <v>411</v>
      </c>
      <c r="J566" t="s">
        <v>189</v>
      </c>
      <c r="K566">
        <v>600</v>
      </c>
      <c r="L566">
        <v>0</v>
      </c>
      <c r="M566">
        <v>21625</v>
      </c>
      <c r="N566">
        <f t="shared" si="8"/>
        <v>0</v>
      </c>
    </row>
    <row r="567" spans="1:14" x14ac:dyDescent="0.25">
      <c r="A567" t="s">
        <v>0</v>
      </c>
      <c r="B567" s="2">
        <v>42582</v>
      </c>
      <c r="C567">
        <v>6500</v>
      </c>
      <c r="D567" t="s">
        <v>448</v>
      </c>
      <c r="E567" t="s">
        <v>550</v>
      </c>
      <c r="F567" t="s">
        <v>561</v>
      </c>
      <c r="G567" t="s">
        <v>256</v>
      </c>
      <c r="H567">
        <v>1200023</v>
      </c>
      <c r="I567" t="s">
        <v>417</v>
      </c>
      <c r="J567" t="s">
        <v>189</v>
      </c>
      <c r="K567">
        <v>3300</v>
      </c>
      <c r="L567">
        <v>0</v>
      </c>
      <c r="M567">
        <v>24925</v>
      </c>
      <c r="N567">
        <f t="shared" si="8"/>
        <v>0</v>
      </c>
    </row>
    <row r="568" spans="1:14" x14ac:dyDescent="0.25">
      <c r="A568" t="s">
        <v>0</v>
      </c>
      <c r="B568" s="2">
        <v>42582</v>
      </c>
      <c r="C568">
        <v>6500</v>
      </c>
      <c r="D568" t="s">
        <v>448</v>
      </c>
      <c r="E568" t="s">
        <v>550</v>
      </c>
      <c r="F568" t="s">
        <v>562</v>
      </c>
      <c r="G568" t="s">
        <v>88</v>
      </c>
      <c r="H568">
        <v>4600001</v>
      </c>
      <c r="I568" t="s">
        <v>89</v>
      </c>
      <c r="J568" t="s">
        <v>24</v>
      </c>
      <c r="K568">
        <v>800</v>
      </c>
      <c r="L568">
        <v>0</v>
      </c>
      <c r="M568">
        <v>25725</v>
      </c>
      <c r="N568">
        <f t="shared" si="8"/>
        <v>0</v>
      </c>
    </row>
    <row r="569" spans="1:14" x14ac:dyDescent="0.25">
      <c r="A569" t="s">
        <v>0</v>
      </c>
      <c r="B569" s="2">
        <v>42552</v>
      </c>
      <c r="C569">
        <v>6520</v>
      </c>
      <c r="D569" t="s">
        <v>448</v>
      </c>
      <c r="E569" t="s">
        <v>563</v>
      </c>
      <c r="F569" t="s">
        <v>15</v>
      </c>
      <c r="K569">
        <v>0</v>
      </c>
      <c r="L569">
        <v>0</v>
      </c>
      <c r="M569">
        <v>2000</v>
      </c>
      <c r="N569">
        <f t="shared" si="8"/>
        <v>2000</v>
      </c>
    </row>
    <row r="570" spans="1:14" x14ac:dyDescent="0.25">
      <c r="A570" t="s">
        <v>0</v>
      </c>
      <c r="B570" s="2">
        <v>42554</v>
      </c>
      <c r="C570">
        <v>6520</v>
      </c>
      <c r="D570" t="s">
        <v>448</v>
      </c>
      <c r="E570" t="s">
        <v>563</v>
      </c>
      <c r="F570" t="s">
        <v>241</v>
      </c>
      <c r="G570" t="s">
        <v>242</v>
      </c>
      <c r="H570">
        <v>1200034</v>
      </c>
      <c r="I570" t="s">
        <v>243</v>
      </c>
      <c r="J570" t="s">
        <v>189</v>
      </c>
      <c r="K570">
        <v>350</v>
      </c>
      <c r="L570">
        <v>0</v>
      </c>
      <c r="M570">
        <v>2350</v>
      </c>
      <c r="N570">
        <f t="shared" si="8"/>
        <v>0</v>
      </c>
    </row>
    <row r="571" spans="1:14" x14ac:dyDescent="0.25">
      <c r="A571" t="s">
        <v>0</v>
      </c>
      <c r="B571" s="2">
        <v>42565</v>
      </c>
      <c r="C571">
        <v>6520</v>
      </c>
      <c r="D571" t="s">
        <v>448</v>
      </c>
      <c r="E571" t="s">
        <v>563</v>
      </c>
      <c r="F571" t="s">
        <v>564</v>
      </c>
      <c r="G571" t="s">
        <v>242</v>
      </c>
      <c r="H571">
        <v>1200001</v>
      </c>
      <c r="I571" t="s">
        <v>254</v>
      </c>
      <c r="J571" t="s">
        <v>189</v>
      </c>
      <c r="K571">
        <v>900</v>
      </c>
      <c r="L571">
        <v>0</v>
      </c>
      <c r="M571">
        <v>3250</v>
      </c>
      <c r="N571">
        <f t="shared" si="8"/>
        <v>0</v>
      </c>
    </row>
    <row r="572" spans="1:14" x14ac:dyDescent="0.25">
      <c r="A572" t="s">
        <v>0</v>
      </c>
      <c r="B572" s="2">
        <v>42565</v>
      </c>
      <c r="C572">
        <v>6520</v>
      </c>
      <c r="D572" t="s">
        <v>448</v>
      </c>
      <c r="E572" t="s">
        <v>563</v>
      </c>
      <c r="F572" t="s">
        <v>565</v>
      </c>
      <c r="G572" t="s">
        <v>242</v>
      </c>
      <c r="H572">
        <v>1200002</v>
      </c>
      <c r="I572" t="s">
        <v>367</v>
      </c>
      <c r="J572" t="s">
        <v>189</v>
      </c>
      <c r="K572">
        <v>600</v>
      </c>
      <c r="L572">
        <v>0</v>
      </c>
      <c r="M572">
        <v>3850</v>
      </c>
      <c r="N572">
        <f t="shared" si="8"/>
        <v>0</v>
      </c>
    </row>
    <row r="573" spans="1:14" x14ac:dyDescent="0.25">
      <c r="A573" t="s">
        <v>0</v>
      </c>
      <c r="B573" s="2">
        <v>42581</v>
      </c>
      <c r="C573">
        <v>6520</v>
      </c>
      <c r="D573" t="s">
        <v>448</v>
      </c>
      <c r="E573" t="s">
        <v>563</v>
      </c>
      <c r="F573" t="s">
        <v>241</v>
      </c>
      <c r="G573" t="s">
        <v>242</v>
      </c>
      <c r="H573">
        <v>1200038</v>
      </c>
      <c r="I573" t="s">
        <v>310</v>
      </c>
      <c r="J573" t="s">
        <v>189</v>
      </c>
      <c r="K573">
        <v>450</v>
      </c>
      <c r="L573">
        <v>0</v>
      </c>
      <c r="M573">
        <v>4300</v>
      </c>
      <c r="N573">
        <f t="shared" si="8"/>
        <v>0</v>
      </c>
    </row>
    <row r="574" spans="1:14" x14ac:dyDescent="0.25">
      <c r="A574" t="s">
        <v>0</v>
      </c>
      <c r="B574" s="2">
        <v>42581</v>
      </c>
      <c r="C574">
        <v>6520</v>
      </c>
      <c r="D574" t="s">
        <v>448</v>
      </c>
      <c r="E574" t="s">
        <v>563</v>
      </c>
      <c r="F574" t="s">
        <v>566</v>
      </c>
      <c r="G574" t="s">
        <v>242</v>
      </c>
      <c r="H574">
        <v>1200037</v>
      </c>
      <c r="I574" t="s">
        <v>316</v>
      </c>
      <c r="J574" t="s">
        <v>265</v>
      </c>
      <c r="K574">
        <v>0</v>
      </c>
      <c r="L574">
        <v>50</v>
      </c>
      <c r="M574">
        <v>4250</v>
      </c>
      <c r="N574">
        <f t="shared" si="8"/>
        <v>0</v>
      </c>
    </row>
    <row r="575" spans="1:14" x14ac:dyDescent="0.25">
      <c r="A575" t="s">
        <v>0</v>
      </c>
      <c r="B575" s="2">
        <v>42552</v>
      </c>
      <c r="C575">
        <v>6540</v>
      </c>
      <c r="D575" t="s">
        <v>448</v>
      </c>
      <c r="E575" t="s">
        <v>567</v>
      </c>
      <c r="F575" t="s">
        <v>15</v>
      </c>
      <c r="K575">
        <v>0</v>
      </c>
      <c r="L575">
        <v>0</v>
      </c>
      <c r="M575">
        <v>5500</v>
      </c>
      <c r="N575">
        <f t="shared" si="8"/>
        <v>5500</v>
      </c>
    </row>
    <row r="576" spans="1:14" x14ac:dyDescent="0.25">
      <c r="A576" t="s">
        <v>0</v>
      </c>
      <c r="B576" s="2">
        <v>42581</v>
      </c>
      <c r="C576">
        <v>6540</v>
      </c>
      <c r="D576" t="s">
        <v>448</v>
      </c>
      <c r="E576" t="s">
        <v>567</v>
      </c>
      <c r="F576" t="s">
        <v>568</v>
      </c>
      <c r="G576" t="s">
        <v>49</v>
      </c>
      <c r="H576">
        <v>1300001</v>
      </c>
      <c r="I576" t="s">
        <v>50</v>
      </c>
      <c r="J576" t="s">
        <v>24</v>
      </c>
      <c r="K576">
        <v>200</v>
      </c>
      <c r="L576">
        <v>0</v>
      </c>
      <c r="M576">
        <v>5700</v>
      </c>
      <c r="N576">
        <f t="shared" si="8"/>
        <v>0</v>
      </c>
    </row>
    <row r="577" spans="1:14" x14ac:dyDescent="0.25">
      <c r="A577" t="s">
        <v>0</v>
      </c>
      <c r="B577" s="2">
        <v>42581</v>
      </c>
      <c r="C577">
        <v>6540</v>
      </c>
      <c r="D577" t="s">
        <v>448</v>
      </c>
      <c r="E577" t="s">
        <v>567</v>
      </c>
      <c r="F577" t="s">
        <v>569</v>
      </c>
      <c r="G577" t="s">
        <v>49</v>
      </c>
      <c r="H577">
        <v>1300001</v>
      </c>
      <c r="I577" t="s">
        <v>50</v>
      </c>
      <c r="J577" t="s">
        <v>24</v>
      </c>
      <c r="K577">
        <v>50</v>
      </c>
      <c r="L577">
        <v>0</v>
      </c>
      <c r="M577">
        <v>5750</v>
      </c>
      <c r="N577">
        <f t="shared" si="8"/>
        <v>0</v>
      </c>
    </row>
    <row r="578" spans="1:14" x14ac:dyDescent="0.25">
      <c r="A578" t="s">
        <v>0</v>
      </c>
      <c r="B578" s="2">
        <v>42581</v>
      </c>
      <c r="C578">
        <v>6540</v>
      </c>
      <c r="D578" t="s">
        <v>448</v>
      </c>
      <c r="E578" t="s">
        <v>567</v>
      </c>
      <c r="F578" t="s">
        <v>570</v>
      </c>
      <c r="G578" t="s">
        <v>51</v>
      </c>
      <c r="H578">
        <v>1300002</v>
      </c>
      <c r="I578" t="s">
        <v>52</v>
      </c>
      <c r="J578" t="s">
        <v>24</v>
      </c>
      <c r="K578">
        <v>1500</v>
      </c>
      <c r="L578">
        <v>0</v>
      </c>
      <c r="M578">
        <v>7250</v>
      </c>
      <c r="N578">
        <f t="shared" si="8"/>
        <v>0</v>
      </c>
    </row>
    <row r="579" spans="1:14" x14ac:dyDescent="0.25">
      <c r="A579" t="s">
        <v>0</v>
      </c>
      <c r="B579" s="2">
        <v>42582</v>
      </c>
      <c r="C579">
        <v>6540</v>
      </c>
      <c r="D579" t="s">
        <v>448</v>
      </c>
      <c r="E579" t="s">
        <v>567</v>
      </c>
      <c r="F579" t="s">
        <v>571</v>
      </c>
      <c r="G579" t="s">
        <v>88</v>
      </c>
      <c r="H579">
        <v>4600002</v>
      </c>
      <c r="I579" t="s">
        <v>90</v>
      </c>
      <c r="J579" t="s">
        <v>24</v>
      </c>
      <c r="K579">
        <v>3000</v>
      </c>
      <c r="L579">
        <v>0</v>
      </c>
      <c r="M579">
        <v>10250</v>
      </c>
      <c r="N579">
        <f t="shared" ref="N579:N642" si="9">IF(F579="OPENING BALANCE",M579,0)</f>
        <v>0</v>
      </c>
    </row>
    <row r="580" spans="1:14" x14ac:dyDescent="0.25">
      <c r="A580" t="s">
        <v>0</v>
      </c>
      <c r="B580" s="2">
        <v>42582</v>
      </c>
      <c r="C580">
        <v>6540</v>
      </c>
      <c r="D580" t="s">
        <v>448</v>
      </c>
      <c r="E580" t="s">
        <v>567</v>
      </c>
      <c r="F580" t="s">
        <v>572</v>
      </c>
      <c r="G580" t="s">
        <v>43</v>
      </c>
      <c r="H580">
        <v>6800001</v>
      </c>
      <c r="I580" t="s">
        <v>100</v>
      </c>
      <c r="J580" t="s">
        <v>24</v>
      </c>
      <c r="K580">
        <v>400</v>
      </c>
      <c r="L580">
        <v>0</v>
      </c>
      <c r="M580">
        <v>10650</v>
      </c>
      <c r="N580">
        <f t="shared" si="9"/>
        <v>0</v>
      </c>
    </row>
    <row r="581" spans="1:14" x14ac:dyDescent="0.25">
      <c r="A581" t="s">
        <v>0</v>
      </c>
      <c r="B581" s="2">
        <v>42582</v>
      </c>
      <c r="C581">
        <v>6540</v>
      </c>
      <c r="D581" t="s">
        <v>448</v>
      </c>
      <c r="E581" t="s">
        <v>567</v>
      </c>
      <c r="F581" t="s">
        <v>573</v>
      </c>
      <c r="G581" t="s">
        <v>43</v>
      </c>
      <c r="H581">
        <v>6800001</v>
      </c>
      <c r="I581" t="s">
        <v>100</v>
      </c>
      <c r="J581" t="s">
        <v>24</v>
      </c>
      <c r="K581">
        <v>100</v>
      </c>
      <c r="L581">
        <v>0</v>
      </c>
      <c r="M581">
        <v>10750</v>
      </c>
      <c r="N581">
        <f t="shared" si="9"/>
        <v>0</v>
      </c>
    </row>
    <row r="582" spans="1:14" x14ac:dyDescent="0.25">
      <c r="A582" t="s">
        <v>0</v>
      </c>
      <c r="B582" s="2">
        <v>42582</v>
      </c>
      <c r="C582">
        <v>6540</v>
      </c>
      <c r="D582" t="s">
        <v>448</v>
      </c>
      <c r="E582" t="s">
        <v>567</v>
      </c>
      <c r="F582" t="s">
        <v>574</v>
      </c>
      <c r="G582" t="s">
        <v>17</v>
      </c>
      <c r="H582">
        <v>500002</v>
      </c>
      <c r="I582" t="s">
        <v>18</v>
      </c>
      <c r="J582" t="s">
        <v>19</v>
      </c>
      <c r="K582">
        <v>100</v>
      </c>
      <c r="L582">
        <v>0</v>
      </c>
      <c r="M582">
        <v>10850</v>
      </c>
      <c r="N582">
        <f t="shared" si="9"/>
        <v>0</v>
      </c>
    </row>
    <row r="583" spans="1:14" x14ac:dyDescent="0.25">
      <c r="A583" t="s">
        <v>0</v>
      </c>
      <c r="B583" s="2">
        <v>42582</v>
      </c>
      <c r="C583">
        <v>6540</v>
      </c>
      <c r="D583" t="s">
        <v>448</v>
      </c>
      <c r="E583" t="s">
        <v>567</v>
      </c>
      <c r="F583" t="s">
        <v>440</v>
      </c>
      <c r="G583" t="s">
        <v>441</v>
      </c>
      <c r="H583">
        <v>4700002</v>
      </c>
      <c r="I583" t="s">
        <v>442</v>
      </c>
      <c r="J583" t="s">
        <v>19</v>
      </c>
      <c r="K583">
        <v>3000</v>
      </c>
      <c r="L583">
        <v>0</v>
      </c>
      <c r="M583">
        <v>13850</v>
      </c>
      <c r="N583">
        <f t="shared" si="9"/>
        <v>0</v>
      </c>
    </row>
    <row r="584" spans="1:14" x14ac:dyDescent="0.25">
      <c r="A584" t="s">
        <v>0</v>
      </c>
      <c r="B584" s="2">
        <v>42582</v>
      </c>
      <c r="C584">
        <v>6540</v>
      </c>
      <c r="D584" t="s">
        <v>448</v>
      </c>
      <c r="E584" t="s">
        <v>567</v>
      </c>
      <c r="F584" t="s">
        <v>575</v>
      </c>
      <c r="G584" t="s">
        <v>105</v>
      </c>
      <c r="H584">
        <v>6500001</v>
      </c>
      <c r="I584" t="s">
        <v>106</v>
      </c>
      <c r="J584" t="s">
        <v>19</v>
      </c>
      <c r="K584">
        <v>8000</v>
      </c>
      <c r="L584">
        <v>0</v>
      </c>
      <c r="M584">
        <v>21850</v>
      </c>
      <c r="N584">
        <f t="shared" si="9"/>
        <v>0</v>
      </c>
    </row>
    <row r="585" spans="1:14" x14ac:dyDescent="0.25">
      <c r="A585" t="s">
        <v>0</v>
      </c>
      <c r="B585" s="2">
        <v>42552</v>
      </c>
      <c r="C585">
        <v>6550</v>
      </c>
      <c r="D585" t="s">
        <v>448</v>
      </c>
      <c r="E585" t="s">
        <v>576</v>
      </c>
      <c r="F585" t="s">
        <v>15</v>
      </c>
      <c r="K585">
        <v>0</v>
      </c>
      <c r="L585">
        <v>0</v>
      </c>
      <c r="M585">
        <v>0</v>
      </c>
      <c r="N585">
        <f t="shared" si="9"/>
        <v>0</v>
      </c>
    </row>
    <row r="586" spans="1:14" x14ac:dyDescent="0.25">
      <c r="A586" t="s">
        <v>0</v>
      </c>
      <c r="B586" s="2">
        <v>42552</v>
      </c>
      <c r="C586">
        <v>6560</v>
      </c>
      <c r="D586" t="s">
        <v>448</v>
      </c>
      <c r="E586" t="s">
        <v>577</v>
      </c>
      <c r="F586" t="s">
        <v>15</v>
      </c>
      <c r="K586">
        <v>0</v>
      </c>
      <c r="L586">
        <v>0</v>
      </c>
      <c r="M586">
        <v>0</v>
      </c>
      <c r="N586">
        <f t="shared" si="9"/>
        <v>0</v>
      </c>
    </row>
    <row r="587" spans="1:14" x14ac:dyDescent="0.25">
      <c r="A587" t="s">
        <v>0</v>
      </c>
      <c r="B587" s="2">
        <v>42581</v>
      </c>
      <c r="C587">
        <v>6560</v>
      </c>
      <c r="D587" t="s">
        <v>448</v>
      </c>
      <c r="E587" t="s">
        <v>577</v>
      </c>
      <c r="F587" t="s">
        <v>433</v>
      </c>
      <c r="G587" t="s">
        <v>434</v>
      </c>
      <c r="H587">
        <v>500010</v>
      </c>
      <c r="I587" t="s">
        <v>435</v>
      </c>
      <c r="J587" t="s">
        <v>19</v>
      </c>
      <c r="K587">
        <v>20000</v>
      </c>
      <c r="L587">
        <v>0</v>
      </c>
      <c r="M587">
        <v>20000</v>
      </c>
      <c r="N587">
        <f t="shared" si="9"/>
        <v>0</v>
      </c>
    </row>
    <row r="588" spans="1:14" x14ac:dyDescent="0.25">
      <c r="A588" t="s">
        <v>0</v>
      </c>
      <c r="B588" s="2">
        <v>42552</v>
      </c>
      <c r="C588">
        <v>6580</v>
      </c>
      <c r="D588" t="s">
        <v>448</v>
      </c>
      <c r="E588" t="s">
        <v>578</v>
      </c>
      <c r="F588" t="s">
        <v>15</v>
      </c>
      <c r="K588">
        <v>0</v>
      </c>
      <c r="L588">
        <v>0</v>
      </c>
      <c r="M588">
        <v>2500</v>
      </c>
      <c r="N588">
        <f t="shared" si="9"/>
        <v>2500</v>
      </c>
    </row>
    <row r="589" spans="1:14" x14ac:dyDescent="0.25">
      <c r="A589" t="s">
        <v>0</v>
      </c>
      <c r="B589" s="2">
        <v>42556</v>
      </c>
      <c r="C589">
        <v>6580</v>
      </c>
      <c r="D589" t="s">
        <v>448</v>
      </c>
      <c r="E589" t="s">
        <v>578</v>
      </c>
      <c r="F589" t="s">
        <v>579</v>
      </c>
      <c r="G589" t="s">
        <v>22</v>
      </c>
      <c r="H589">
        <v>1300006</v>
      </c>
      <c r="I589" t="s">
        <v>23</v>
      </c>
      <c r="J589" t="s">
        <v>24</v>
      </c>
      <c r="K589">
        <v>560000</v>
      </c>
      <c r="L589">
        <v>0</v>
      </c>
      <c r="M589">
        <v>562500</v>
      </c>
      <c r="N589">
        <f t="shared" si="9"/>
        <v>0</v>
      </c>
    </row>
    <row r="590" spans="1:14" x14ac:dyDescent="0.25">
      <c r="A590" t="s">
        <v>0</v>
      </c>
      <c r="B590" s="2">
        <v>42566</v>
      </c>
      <c r="C590">
        <v>6580</v>
      </c>
      <c r="D590" t="s">
        <v>448</v>
      </c>
      <c r="E590" t="s">
        <v>578</v>
      </c>
      <c r="F590" t="s">
        <v>258</v>
      </c>
      <c r="G590" t="s">
        <v>259</v>
      </c>
      <c r="H590">
        <v>1200014</v>
      </c>
      <c r="I590" t="s">
        <v>260</v>
      </c>
      <c r="J590" t="s">
        <v>189</v>
      </c>
      <c r="K590">
        <v>1500</v>
      </c>
      <c r="L590">
        <v>0</v>
      </c>
      <c r="M590">
        <v>564000</v>
      </c>
      <c r="N590">
        <f t="shared" si="9"/>
        <v>0</v>
      </c>
    </row>
    <row r="591" spans="1:14" x14ac:dyDescent="0.25">
      <c r="A591" t="s">
        <v>0</v>
      </c>
      <c r="B591" s="2">
        <v>42566</v>
      </c>
      <c r="C591">
        <v>6580</v>
      </c>
      <c r="D591" t="s">
        <v>448</v>
      </c>
      <c r="E591" t="s">
        <v>578</v>
      </c>
      <c r="F591" t="s">
        <v>267</v>
      </c>
      <c r="G591" t="s">
        <v>237</v>
      </c>
      <c r="H591">
        <v>1200056</v>
      </c>
      <c r="I591" t="s">
        <v>268</v>
      </c>
      <c r="J591" t="s">
        <v>189</v>
      </c>
      <c r="K591">
        <v>650</v>
      </c>
      <c r="L591">
        <v>0</v>
      </c>
      <c r="M591">
        <v>564650</v>
      </c>
      <c r="N591">
        <f t="shared" si="9"/>
        <v>0</v>
      </c>
    </row>
    <row r="592" spans="1:14" x14ac:dyDescent="0.25">
      <c r="A592" t="s">
        <v>0</v>
      </c>
      <c r="B592" s="2">
        <v>42571</v>
      </c>
      <c r="C592">
        <v>6580</v>
      </c>
      <c r="D592" t="s">
        <v>448</v>
      </c>
      <c r="E592" t="s">
        <v>578</v>
      </c>
      <c r="F592" t="s">
        <v>580</v>
      </c>
      <c r="G592" t="s">
        <v>345</v>
      </c>
      <c r="H592">
        <v>1200076</v>
      </c>
      <c r="I592" t="s">
        <v>376</v>
      </c>
      <c r="J592" t="s">
        <v>189</v>
      </c>
      <c r="K592">
        <v>10000</v>
      </c>
      <c r="L592">
        <v>0</v>
      </c>
      <c r="M592">
        <v>574650</v>
      </c>
      <c r="N592">
        <f t="shared" si="9"/>
        <v>0</v>
      </c>
    </row>
    <row r="593" spans="1:14" x14ac:dyDescent="0.25">
      <c r="A593" t="s">
        <v>0</v>
      </c>
      <c r="B593" s="2">
        <v>42571</v>
      </c>
      <c r="C593">
        <v>6580</v>
      </c>
      <c r="D593" t="s">
        <v>448</v>
      </c>
      <c r="E593" t="s">
        <v>578</v>
      </c>
      <c r="F593" t="s">
        <v>581</v>
      </c>
      <c r="G593" t="s">
        <v>345</v>
      </c>
      <c r="H593">
        <v>1200076</v>
      </c>
      <c r="I593" t="s">
        <v>376</v>
      </c>
      <c r="J593" t="s">
        <v>189</v>
      </c>
      <c r="K593">
        <v>5000</v>
      </c>
      <c r="L593">
        <v>0</v>
      </c>
      <c r="M593">
        <v>579650</v>
      </c>
      <c r="N593">
        <f t="shared" si="9"/>
        <v>0</v>
      </c>
    </row>
    <row r="594" spans="1:14" x14ac:dyDescent="0.25">
      <c r="A594" t="s">
        <v>0</v>
      </c>
      <c r="B594" s="2">
        <v>42571</v>
      </c>
      <c r="C594">
        <v>6580</v>
      </c>
      <c r="D594" t="s">
        <v>448</v>
      </c>
      <c r="E594" t="s">
        <v>578</v>
      </c>
      <c r="F594" t="s">
        <v>276</v>
      </c>
      <c r="G594" t="s">
        <v>259</v>
      </c>
      <c r="H594">
        <v>1200016</v>
      </c>
      <c r="I594" t="s">
        <v>277</v>
      </c>
      <c r="J594" t="s">
        <v>189</v>
      </c>
      <c r="K594">
        <v>900</v>
      </c>
      <c r="L594">
        <v>0</v>
      </c>
      <c r="M594">
        <v>580550</v>
      </c>
      <c r="N594">
        <f t="shared" si="9"/>
        <v>0</v>
      </c>
    </row>
    <row r="595" spans="1:14" x14ac:dyDescent="0.25">
      <c r="A595" t="s">
        <v>0</v>
      </c>
      <c r="B595" s="2">
        <v>42582</v>
      </c>
      <c r="C595">
        <v>6580</v>
      </c>
      <c r="D595" t="s">
        <v>448</v>
      </c>
      <c r="E595" t="s">
        <v>578</v>
      </c>
      <c r="F595" t="s">
        <v>582</v>
      </c>
      <c r="G595" t="s">
        <v>88</v>
      </c>
      <c r="H595">
        <v>4600002</v>
      </c>
      <c r="I595" t="s">
        <v>90</v>
      </c>
      <c r="J595" t="s">
        <v>24</v>
      </c>
      <c r="K595">
        <v>800</v>
      </c>
      <c r="L595">
        <v>0</v>
      </c>
      <c r="M595">
        <v>581350</v>
      </c>
      <c r="N595">
        <f t="shared" si="9"/>
        <v>0</v>
      </c>
    </row>
    <row r="596" spans="1:14" x14ac:dyDescent="0.25">
      <c r="A596" t="s">
        <v>0</v>
      </c>
      <c r="B596" s="2">
        <v>42582</v>
      </c>
      <c r="C596">
        <v>6580</v>
      </c>
      <c r="D596" t="s">
        <v>448</v>
      </c>
      <c r="E596" t="s">
        <v>578</v>
      </c>
      <c r="F596" t="s">
        <v>583</v>
      </c>
      <c r="G596" t="s">
        <v>345</v>
      </c>
      <c r="H596">
        <v>8000001</v>
      </c>
      <c r="I596" t="s">
        <v>425</v>
      </c>
      <c r="J596" t="s">
        <v>189</v>
      </c>
      <c r="K596">
        <v>3000</v>
      </c>
      <c r="L596">
        <v>0</v>
      </c>
      <c r="M596">
        <v>584350</v>
      </c>
      <c r="N596">
        <f t="shared" si="9"/>
        <v>0</v>
      </c>
    </row>
    <row r="597" spans="1:14" x14ac:dyDescent="0.25">
      <c r="A597" t="s">
        <v>0</v>
      </c>
      <c r="B597" s="2">
        <v>42552</v>
      </c>
      <c r="C597">
        <v>6660</v>
      </c>
      <c r="D597" t="s">
        <v>448</v>
      </c>
      <c r="E597" t="s">
        <v>584</v>
      </c>
      <c r="F597" t="s">
        <v>15</v>
      </c>
      <c r="K597">
        <v>0</v>
      </c>
      <c r="L597">
        <v>0</v>
      </c>
      <c r="M597">
        <v>0</v>
      </c>
      <c r="N597">
        <f t="shared" si="9"/>
        <v>0</v>
      </c>
    </row>
    <row r="598" spans="1:14" x14ac:dyDescent="0.25">
      <c r="A598" t="s">
        <v>0</v>
      </c>
      <c r="B598" s="2">
        <v>42565</v>
      </c>
      <c r="C598">
        <v>6660</v>
      </c>
      <c r="D598" t="s">
        <v>448</v>
      </c>
      <c r="E598" t="s">
        <v>584</v>
      </c>
      <c r="F598" t="s">
        <v>430</v>
      </c>
      <c r="G598" t="s">
        <v>431</v>
      </c>
      <c r="H598">
        <v>500001</v>
      </c>
      <c r="I598" t="s">
        <v>432</v>
      </c>
      <c r="J598" t="s">
        <v>19</v>
      </c>
      <c r="K598">
        <v>3180</v>
      </c>
      <c r="L598">
        <v>0</v>
      </c>
      <c r="M598">
        <v>3180</v>
      </c>
      <c r="N598">
        <f t="shared" si="9"/>
        <v>0</v>
      </c>
    </row>
    <row r="599" spans="1:14" x14ac:dyDescent="0.25">
      <c r="A599" t="s">
        <v>0</v>
      </c>
      <c r="B599" s="2">
        <v>42581</v>
      </c>
      <c r="C599">
        <v>6660</v>
      </c>
      <c r="D599" t="s">
        <v>448</v>
      </c>
      <c r="E599" t="s">
        <v>584</v>
      </c>
      <c r="F599" t="s">
        <v>585</v>
      </c>
      <c r="G599" t="s">
        <v>586</v>
      </c>
      <c r="H599">
        <v>500003</v>
      </c>
      <c r="I599" t="s">
        <v>587</v>
      </c>
      <c r="J599" t="s">
        <v>19</v>
      </c>
      <c r="K599">
        <v>800</v>
      </c>
      <c r="L599">
        <v>0</v>
      </c>
      <c r="M599">
        <v>3980</v>
      </c>
      <c r="N599">
        <f t="shared" si="9"/>
        <v>0</v>
      </c>
    </row>
    <row r="600" spans="1:14" x14ac:dyDescent="0.25">
      <c r="A600" t="s">
        <v>0</v>
      </c>
      <c r="B600" s="2">
        <v>42581</v>
      </c>
      <c r="C600">
        <v>6660</v>
      </c>
      <c r="D600" t="s">
        <v>448</v>
      </c>
      <c r="E600" t="s">
        <v>584</v>
      </c>
      <c r="F600" t="s">
        <v>588</v>
      </c>
      <c r="G600" t="s">
        <v>586</v>
      </c>
      <c r="H600">
        <v>500003</v>
      </c>
      <c r="I600" t="s">
        <v>587</v>
      </c>
      <c r="J600" t="s">
        <v>19</v>
      </c>
      <c r="K600">
        <v>1000</v>
      </c>
      <c r="L600">
        <v>0</v>
      </c>
      <c r="M600">
        <v>4980</v>
      </c>
      <c r="N600">
        <f t="shared" si="9"/>
        <v>0</v>
      </c>
    </row>
    <row r="601" spans="1:14" x14ac:dyDescent="0.25">
      <c r="A601" t="s">
        <v>0</v>
      </c>
      <c r="B601" s="2">
        <v>42581</v>
      </c>
      <c r="C601">
        <v>6660</v>
      </c>
      <c r="D601" t="s">
        <v>448</v>
      </c>
      <c r="E601" t="s">
        <v>584</v>
      </c>
      <c r="F601" t="s">
        <v>589</v>
      </c>
      <c r="G601" t="s">
        <v>586</v>
      </c>
      <c r="H601">
        <v>500003</v>
      </c>
      <c r="I601" t="s">
        <v>587</v>
      </c>
      <c r="J601" t="s">
        <v>19</v>
      </c>
      <c r="K601">
        <v>300</v>
      </c>
      <c r="L601">
        <v>0</v>
      </c>
      <c r="M601">
        <v>5280</v>
      </c>
      <c r="N601">
        <f t="shared" si="9"/>
        <v>0</v>
      </c>
    </row>
    <row r="602" spans="1:14" x14ac:dyDescent="0.25">
      <c r="A602" t="s">
        <v>0</v>
      </c>
      <c r="B602" s="2">
        <v>42581</v>
      </c>
      <c r="C602">
        <v>6660</v>
      </c>
      <c r="D602" t="s">
        <v>448</v>
      </c>
      <c r="E602" t="s">
        <v>584</v>
      </c>
      <c r="F602" t="s">
        <v>590</v>
      </c>
      <c r="G602" t="s">
        <v>586</v>
      </c>
      <c r="H602">
        <v>500003</v>
      </c>
      <c r="I602" t="s">
        <v>587</v>
      </c>
      <c r="J602" t="s">
        <v>19</v>
      </c>
      <c r="K602">
        <v>250</v>
      </c>
      <c r="L602">
        <v>0</v>
      </c>
      <c r="M602">
        <v>5530</v>
      </c>
      <c r="N602">
        <f t="shared" si="9"/>
        <v>0</v>
      </c>
    </row>
    <row r="603" spans="1:14" x14ac:dyDescent="0.25">
      <c r="A603" t="s">
        <v>0</v>
      </c>
      <c r="B603" s="2">
        <v>42581</v>
      </c>
      <c r="C603">
        <v>6660</v>
      </c>
      <c r="D603" t="s">
        <v>448</v>
      </c>
      <c r="E603" t="s">
        <v>584</v>
      </c>
      <c r="F603" t="s">
        <v>591</v>
      </c>
      <c r="G603" t="s">
        <v>586</v>
      </c>
      <c r="H603">
        <v>500003</v>
      </c>
      <c r="I603" t="s">
        <v>587</v>
      </c>
      <c r="J603" t="s">
        <v>19</v>
      </c>
      <c r="K603">
        <v>280</v>
      </c>
      <c r="L603">
        <v>0</v>
      </c>
      <c r="M603">
        <v>5810</v>
      </c>
      <c r="N603">
        <f t="shared" si="9"/>
        <v>0</v>
      </c>
    </row>
    <row r="604" spans="1:14" x14ac:dyDescent="0.25">
      <c r="A604" t="s">
        <v>0</v>
      </c>
      <c r="B604" s="2">
        <v>42581</v>
      </c>
      <c r="C604">
        <v>6660</v>
      </c>
      <c r="D604" t="s">
        <v>448</v>
      </c>
      <c r="E604" t="s">
        <v>584</v>
      </c>
      <c r="F604" t="s">
        <v>592</v>
      </c>
      <c r="G604" t="s">
        <v>586</v>
      </c>
      <c r="H604">
        <v>500003</v>
      </c>
      <c r="I604" t="s">
        <v>587</v>
      </c>
      <c r="J604" t="s">
        <v>19</v>
      </c>
      <c r="K604">
        <v>0</v>
      </c>
      <c r="L604">
        <v>2630</v>
      </c>
      <c r="M604">
        <v>3180</v>
      </c>
      <c r="N604">
        <f t="shared" si="9"/>
        <v>0</v>
      </c>
    </row>
    <row r="605" spans="1:14" x14ac:dyDescent="0.25">
      <c r="A605" t="s">
        <v>0</v>
      </c>
      <c r="B605" s="2">
        <v>42581</v>
      </c>
      <c r="C605">
        <v>6660</v>
      </c>
      <c r="D605" t="s">
        <v>448</v>
      </c>
      <c r="E605" t="s">
        <v>584</v>
      </c>
      <c r="F605" t="s">
        <v>593</v>
      </c>
      <c r="G605" t="s">
        <v>49</v>
      </c>
      <c r="H605">
        <v>1300001</v>
      </c>
      <c r="I605" t="s">
        <v>50</v>
      </c>
      <c r="J605" t="s">
        <v>24</v>
      </c>
      <c r="K605">
        <v>800</v>
      </c>
      <c r="L605">
        <v>0</v>
      </c>
      <c r="M605">
        <v>3980</v>
      </c>
      <c r="N605">
        <f t="shared" si="9"/>
        <v>0</v>
      </c>
    </row>
    <row r="606" spans="1:14" x14ac:dyDescent="0.25">
      <c r="A606" t="s">
        <v>0</v>
      </c>
      <c r="B606" s="2">
        <v>42581</v>
      </c>
      <c r="C606">
        <v>6660</v>
      </c>
      <c r="D606" t="s">
        <v>448</v>
      </c>
      <c r="E606" t="s">
        <v>584</v>
      </c>
      <c r="F606" t="s">
        <v>594</v>
      </c>
      <c r="G606" t="s">
        <v>49</v>
      </c>
      <c r="H606">
        <v>1300001</v>
      </c>
      <c r="I606" t="s">
        <v>50</v>
      </c>
      <c r="J606" t="s">
        <v>24</v>
      </c>
      <c r="K606">
        <v>40</v>
      </c>
      <c r="L606">
        <v>0</v>
      </c>
      <c r="M606">
        <v>4020</v>
      </c>
      <c r="N606">
        <f t="shared" si="9"/>
        <v>0</v>
      </c>
    </row>
    <row r="607" spans="1:14" x14ac:dyDescent="0.25">
      <c r="A607" t="s">
        <v>0</v>
      </c>
      <c r="B607" s="2">
        <v>42581</v>
      </c>
      <c r="C607">
        <v>6660</v>
      </c>
      <c r="D607" t="s">
        <v>448</v>
      </c>
      <c r="E607" t="s">
        <v>584</v>
      </c>
      <c r="F607" t="s">
        <v>595</v>
      </c>
      <c r="G607" t="s">
        <v>49</v>
      </c>
      <c r="H607">
        <v>1300001</v>
      </c>
      <c r="I607" t="s">
        <v>50</v>
      </c>
      <c r="J607" t="s">
        <v>24</v>
      </c>
      <c r="K607">
        <v>100</v>
      </c>
      <c r="L607">
        <v>0</v>
      </c>
      <c r="M607">
        <v>4120</v>
      </c>
      <c r="N607">
        <f t="shared" si="9"/>
        <v>0</v>
      </c>
    </row>
    <row r="608" spans="1:14" x14ac:dyDescent="0.25">
      <c r="A608" t="s">
        <v>0</v>
      </c>
      <c r="B608" s="2">
        <v>42581</v>
      </c>
      <c r="C608">
        <v>6660</v>
      </c>
      <c r="D608" t="s">
        <v>448</v>
      </c>
      <c r="E608" t="s">
        <v>584</v>
      </c>
      <c r="F608" t="s">
        <v>596</v>
      </c>
      <c r="G608" t="s">
        <v>49</v>
      </c>
      <c r="H608">
        <v>1300001</v>
      </c>
      <c r="I608" t="s">
        <v>50</v>
      </c>
      <c r="J608" t="s">
        <v>24</v>
      </c>
      <c r="K608">
        <v>50</v>
      </c>
      <c r="L608">
        <v>0</v>
      </c>
      <c r="M608">
        <v>4170</v>
      </c>
      <c r="N608">
        <f t="shared" si="9"/>
        <v>0</v>
      </c>
    </row>
    <row r="609" spans="1:14" x14ac:dyDescent="0.25">
      <c r="A609" t="s">
        <v>0</v>
      </c>
      <c r="B609" s="2">
        <v>42581</v>
      </c>
      <c r="C609">
        <v>6660</v>
      </c>
      <c r="D609" t="s">
        <v>448</v>
      </c>
      <c r="E609" t="s">
        <v>584</v>
      </c>
      <c r="F609" t="s">
        <v>593</v>
      </c>
      <c r="G609" t="s">
        <v>51</v>
      </c>
      <c r="H609">
        <v>1300002</v>
      </c>
      <c r="I609" t="s">
        <v>52</v>
      </c>
      <c r="J609" t="s">
        <v>24</v>
      </c>
      <c r="K609">
        <v>800</v>
      </c>
      <c r="L609">
        <v>0</v>
      </c>
      <c r="M609">
        <v>4970</v>
      </c>
      <c r="N609">
        <f t="shared" si="9"/>
        <v>0</v>
      </c>
    </row>
    <row r="610" spans="1:14" x14ac:dyDescent="0.25">
      <c r="A610" t="s">
        <v>0</v>
      </c>
      <c r="B610" s="2">
        <v>42581</v>
      </c>
      <c r="C610">
        <v>6660</v>
      </c>
      <c r="D610" t="s">
        <v>448</v>
      </c>
      <c r="E610" t="s">
        <v>584</v>
      </c>
      <c r="F610" t="s">
        <v>597</v>
      </c>
      <c r="G610" t="s">
        <v>43</v>
      </c>
      <c r="H610">
        <v>1300010</v>
      </c>
      <c r="I610" t="s">
        <v>66</v>
      </c>
      <c r="J610" t="s">
        <v>24</v>
      </c>
      <c r="K610">
        <v>250</v>
      </c>
      <c r="L610">
        <v>0</v>
      </c>
      <c r="M610">
        <v>5220</v>
      </c>
      <c r="N610">
        <f t="shared" si="9"/>
        <v>0</v>
      </c>
    </row>
    <row r="611" spans="1:14" x14ac:dyDescent="0.25">
      <c r="A611" t="s">
        <v>0</v>
      </c>
      <c r="B611" s="2">
        <v>42581</v>
      </c>
      <c r="C611">
        <v>6660</v>
      </c>
      <c r="D611" t="s">
        <v>448</v>
      </c>
      <c r="E611" t="s">
        <v>584</v>
      </c>
      <c r="F611" t="s">
        <v>598</v>
      </c>
      <c r="G611" t="s">
        <v>43</v>
      </c>
      <c r="H611">
        <v>1300010</v>
      </c>
      <c r="I611" t="s">
        <v>66</v>
      </c>
      <c r="J611" t="s">
        <v>24</v>
      </c>
      <c r="K611">
        <v>500</v>
      </c>
      <c r="L611">
        <v>0</v>
      </c>
      <c r="M611">
        <v>5720</v>
      </c>
      <c r="N611">
        <f t="shared" si="9"/>
        <v>0</v>
      </c>
    </row>
    <row r="612" spans="1:14" x14ac:dyDescent="0.25">
      <c r="A612" t="s">
        <v>0</v>
      </c>
      <c r="B612" s="2">
        <v>42581</v>
      </c>
      <c r="C612">
        <v>6660</v>
      </c>
      <c r="D612" t="s">
        <v>448</v>
      </c>
      <c r="E612" t="s">
        <v>584</v>
      </c>
      <c r="F612" t="s">
        <v>599</v>
      </c>
      <c r="G612" t="s">
        <v>43</v>
      </c>
      <c r="H612">
        <v>1300010</v>
      </c>
      <c r="I612" t="s">
        <v>66</v>
      </c>
      <c r="J612" t="s">
        <v>24</v>
      </c>
      <c r="K612">
        <v>1200</v>
      </c>
      <c r="L612">
        <v>0</v>
      </c>
      <c r="M612">
        <v>6920</v>
      </c>
      <c r="N612">
        <f t="shared" si="9"/>
        <v>0</v>
      </c>
    </row>
    <row r="613" spans="1:14" x14ac:dyDescent="0.25">
      <c r="A613" t="s">
        <v>0</v>
      </c>
      <c r="B613" s="2">
        <v>42581</v>
      </c>
      <c r="C613">
        <v>6660</v>
      </c>
      <c r="D613" t="s">
        <v>448</v>
      </c>
      <c r="E613" t="s">
        <v>584</v>
      </c>
      <c r="F613" t="s">
        <v>600</v>
      </c>
      <c r="G613" t="s">
        <v>43</v>
      </c>
      <c r="H613">
        <v>1300010</v>
      </c>
      <c r="I613" t="s">
        <v>66</v>
      </c>
      <c r="J613" t="s">
        <v>24</v>
      </c>
      <c r="K613">
        <v>1500</v>
      </c>
      <c r="L613">
        <v>0</v>
      </c>
      <c r="M613">
        <v>8420</v>
      </c>
      <c r="N613">
        <f t="shared" si="9"/>
        <v>0</v>
      </c>
    </row>
    <row r="614" spans="1:14" x14ac:dyDescent="0.25">
      <c r="A614" t="s">
        <v>0</v>
      </c>
      <c r="B614" s="2">
        <v>42582</v>
      </c>
      <c r="C614">
        <v>6660</v>
      </c>
      <c r="D614" t="s">
        <v>448</v>
      </c>
      <c r="E614" t="s">
        <v>584</v>
      </c>
      <c r="F614" t="s">
        <v>601</v>
      </c>
      <c r="G614" t="s">
        <v>17</v>
      </c>
      <c r="H614">
        <v>500002</v>
      </c>
      <c r="I614" t="s">
        <v>18</v>
      </c>
      <c r="J614" t="s">
        <v>19</v>
      </c>
      <c r="K614">
        <v>800</v>
      </c>
      <c r="L614">
        <v>0</v>
      </c>
      <c r="M614">
        <v>9220</v>
      </c>
      <c r="N614">
        <f t="shared" si="9"/>
        <v>0</v>
      </c>
    </row>
    <row r="615" spans="1:14" x14ac:dyDescent="0.25">
      <c r="A615" t="s">
        <v>0</v>
      </c>
      <c r="B615" s="2">
        <v>42582</v>
      </c>
      <c r="C615">
        <v>6660</v>
      </c>
      <c r="D615" t="s">
        <v>448</v>
      </c>
      <c r="E615" t="s">
        <v>584</v>
      </c>
      <c r="F615" t="s">
        <v>602</v>
      </c>
      <c r="G615" t="s">
        <v>17</v>
      </c>
      <c r="H615">
        <v>500002</v>
      </c>
      <c r="I615" t="s">
        <v>18</v>
      </c>
      <c r="J615" t="s">
        <v>19</v>
      </c>
      <c r="K615">
        <v>20</v>
      </c>
      <c r="L615">
        <v>0</v>
      </c>
      <c r="M615">
        <v>9240</v>
      </c>
      <c r="N615">
        <f t="shared" si="9"/>
        <v>0</v>
      </c>
    </row>
    <row r="616" spans="1:14" x14ac:dyDescent="0.25">
      <c r="A616" t="s">
        <v>0</v>
      </c>
      <c r="B616" s="2">
        <v>42582</v>
      </c>
      <c r="C616">
        <v>6660</v>
      </c>
      <c r="D616" t="s">
        <v>448</v>
      </c>
      <c r="E616" t="s">
        <v>584</v>
      </c>
      <c r="F616" t="s">
        <v>603</v>
      </c>
      <c r="G616" t="s">
        <v>17</v>
      </c>
      <c r="H616">
        <v>500002</v>
      </c>
      <c r="I616" t="s">
        <v>18</v>
      </c>
      <c r="J616" t="s">
        <v>19</v>
      </c>
      <c r="K616">
        <v>30</v>
      </c>
      <c r="L616">
        <v>0</v>
      </c>
      <c r="M616">
        <v>9270</v>
      </c>
      <c r="N616">
        <f t="shared" si="9"/>
        <v>0</v>
      </c>
    </row>
    <row r="617" spans="1:14" x14ac:dyDescent="0.25">
      <c r="A617" t="s">
        <v>0</v>
      </c>
      <c r="B617" s="2">
        <v>42582</v>
      </c>
      <c r="C617">
        <v>6660</v>
      </c>
      <c r="D617" t="s">
        <v>448</v>
      </c>
      <c r="E617" t="s">
        <v>584</v>
      </c>
      <c r="F617" t="s">
        <v>604</v>
      </c>
      <c r="G617" t="s">
        <v>17</v>
      </c>
      <c r="H617">
        <v>500002</v>
      </c>
      <c r="I617" t="s">
        <v>18</v>
      </c>
      <c r="J617" t="s">
        <v>19</v>
      </c>
      <c r="K617">
        <v>300</v>
      </c>
      <c r="L617">
        <v>0</v>
      </c>
      <c r="M617">
        <v>9570</v>
      </c>
      <c r="N617">
        <f t="shared" si="9"/>
        <v>0</v>
      </c>
    </row>
    <row r="618" spans="1:14" x14ac:dyDescent="0.25">
      <c r="A618" t="s">
        <v>0</v>
      </c>
      <c r="B618" s="2">
        <v>42552</v>
      </c>
      <c r="C618">
        <v>8198</v>
      </c>
      <c r="D618" t="s">
        <v>448</v>
      </c>
      <c r="E618" t="s">
        <v>605</v>
      </c>
      <c r="F618" t="s">
        <v>15</v>
      </c>
      <c r="K618">
        <v>0</v>
      </c>
      <c r="L618">
        <v>0</v>
      </c>
      <c r="M618">
        <v>0</v>
      </c>
      <c r="N618">
        <f t="shared" si="9"/>
        <v>0</v>
      </c>
    </row>
    <row r="619" spans="1:14" x14ac:dyDescent="0.25">
      <c r="A619" t="s">
        <v>0</v>
      </c>
      <c r="B619" s="2">
        <v>42552</v>
      </c>
      <c r="C619">
        <v>8199</v>
      </c>
      <c r="D619" t="s">
        <v>448</v>
      </c>
      <c r="E619" t="s">
        <v>606</v>
      </c>
      <c r="F619" t="s">
        <v>15</v>
      </c>
      <c r="K619">
        <v>0</v>
      </c>
      <c r="L619">
        <v>0</v>
      </c>
      <c r="M619">
        <v>0</v>
      </c>
      <c r="N619">
        <f t="shared" si="9"/>
        <v>0</v>
      </c>
    </row>
    <row r="620" spans="1:14" x14ac:dyDescent="0.25">
      <c r="A620" t="s">
        <v>0</v>
      </c>
      <c r="B620" s="2">
        <v>42582</v>
      </c>
      <c r="C620">
        <v>8199</v>
      </c>
      <c r="D620" t="s">
        <v>448</v>
      </c>
      <c r="E620" t="s">
        <v>606</v>
      </c>
      <c r="F620" t="s">
        <v>96</v>
      </c>
      <c r="G620" t="s">
        <v>97</v>
      </c>
      <c r="H620">
        <v>5900001</v>
      </c>
      <c r="I620" t="s">
        <v>414</v>
      </c>
      <c r="J620" t="s">
        <v>415</v>
      </c>
      <c r="K620">
        <v>0</v>
      </c>
      <c r="L620">
        <v>41600</v>
      </c>
      <c r="M620">
        <v>-41600</v>
      </c>
      <c r="N620">
        <f t="shared" si="9"/>
        <v>0</v>
      </c>
    </row>
    <row r="621" spans="1:14" x14ac:dyDescent="0.25">
      <c r="A621" t="s">
        <v>0</v>
      </c>
      <c r="B621" s="2">
        <v>42552</v>
      </c>
      <c r="C621">
        <v>8998</v>
      </c>
      <c r="D621" t="s">
        <v>448</v>
      </c>
      <c r="E621" t="s">
        <v>607</v>
      </c>
      <c r="F621" t="s">
        <v>15</v>
      </c>
      <c r="K621">
        <v>0</v>
      </c>
      <c r="L621">
        <v>0</v>
      </c>
      <c r="M621">
        <v>0</v>
      </c>
      <c r="N621">
        <f t="shared" si="9"/>
        <v>0</v>
      </c>
    </row>
    <row r="622" spans="1:14" x14ac:dyDescent="0.25">
      <c r="A622" t="s">
        <v>0</v>
      </c>
      <c r="B622" s="2">
        <v>42552</v>
      </c>
      <c r="C622">
        <v>8999</v>
      </c>
      <c r="D622" t="s">
        <v>448</v>
      </c>
      <c r="E622" t="s">
        <v>608</v>
      </c>
      <c r="F622" t="s">
        <v>15</v>
      </c>
      <c r="K622">
        <v>0</v>
      </c>
      <c r="L622">
        <v>0</v>
      </c>
      <c r="M622">
        <v>0</v>
      </c>
      <c r="N622">
        <f t="shared" si="9"/>
        <v>0</v>
      </c>
    </row>
    <row r="623" spans="1:14" x14ac:dyDescent="0.25">
      <c r="A623" t="s">
        <v>0</v>
      </c>
      <c r="B623" s="2">
        <v>42553</v>
      </c>
      <c r="C623">
        <v>8999</v>
      </c>
      <c r="D623" t="s">
        <v>448</v>
      </c>
      <c r="E623" t="s">
        <v>608</v>
      </c>
      <c r="F623" t="s">
        <v>347</v>
      </c>
      <c r="G623" t="s">
        <v>63</v>
      </c>
      <c r="H623">
        <v>1200044</v>
      </c>
      <c r="I623" t="s">
        <v>348</v>
      </c>
      <c r="J623" t="s">
        <v>189</v>
      </c>
      <c r="K623">
        <v>9</v>
      </c>
      <c r="L623">
        <v>0</v>
      </c>
      <c r="M623">
        <v>9</v>
      </c>
      <c r="N623">
        <f t="shared" si="9"/>
        <v>0</v>
      </c>
    </row>
    <row r="624" spans="1:14" x14ac:dyDescent="0.25">
      <c r="A624" t="s">
        <v>0</v>
      </c>
      <c r="B624" s="2">
        <v>42557</v>
      </c>
      <c r="C624">
        <v>8999</v>
      </c>
      <c r="D624" t="s">
        <v>448</v>
      </c>
      <c r="E624" t="s">
        <v>608</v>
      </c>
      <c r="F624" t="s">
        <v>360</v>
      </c>
      <c r="G624" t="s">
        <v>63</v>
      </c>
      <c r="H624">
        <v>1200045</v>
      </c>
      <c r="I624" t="s">
        <v>361</v>
      </c>
      <c r="J624" t="s">
        <v>189</v>
      </c>
      <c r="K624">
        <v>12</v>
      </c>
      <c r="L624">
        <v>0</v>
      </c>
      <c r="M624">
        <v>21</v>
      </c>
      <c r="N624">
        <f t="shared" si="9"/>
        <v>0</v>
      </c>
    </row>
    <row r="625" spans="1:14" x14ac:dyDescent="0.25">
      <c r="A625" t="s">
        <v>0</v>
      </c>
      <c r="B625" s="2">
        <v>42561</v>
      </c>
      <c r="C625">
        <v>8999</v>
      </c>
      <c r="D625" t="s">
        <v>448</v>
      </c>
      <c r="E625" t="s">
        <v>608</v>
      </c>
      <c r="F625" t="s">
        <v>364</v>
      </c>
      <c r="G625" t="s">
        <v>63</v>
      </c>
      <c r="H625">
        <v>1200046</v>
      </c>
      <c r="I625" t="s">
        <v>365</v>
      </c>
      <c r="J625" t="s">
        <v>189</v>
      </c>
      <c r="K625">
        <v>15</v>
      </c>
      <c r="L625">
        <v>0</v>
      </c>
      <c r="M625">
        <v>36</v>
      </c>
      <c r="N625">
        <f t="shared" si="9"/>
        <v>0</v>
      </c>
    </row>
    <row r="626" spans="1:14" x14ac:dyDescent="0.25">
      <c r="A626" t="s">
        <v>0</v>
      </c>
      <c r="B626" s="2">
        <v>42565</v>
      </c>
      <c r="C626">
        <v>8999</v>
      </c>
      <c r="D626" t="s">
        <v>448</v>
      </c>
      <c r="E626" t="s">
        <v>608</v>
      </c>
      <c r="F626" t="s">
        <v>366</v>
      </c>
      <c r="G626" t="s">
        <v>242</v>
      </c>
      <c r="H626">
        <v>1200002</v>
      </c>
      <c r="I626" t="s">
        <v>367</v>
      </c>
      <c r="J626" t="s">
        <v>189</v>
      </c>
      <c r="K626">
        <v>36</v>
      </c>
      <c r="L626">
        <v>0</v>
      </c>
      <c r="M626">
        <v>72</v>
      </c>
      <c r="N626">
        <f t="shared" si="9"/>
        <v>0</v>
      </c>
    </row>
    <row r="627" spans="1:14" x14ac:dyDescent="0.25">
      <c r="A627" t="s">
        <v>0</v>
      </c>
      <c r="B627" s="2">
        <v>42571</v>
      </c>
      <c r="C627">
        <v>8999</v>
      </c>
      <c r="D627" t="s">
        <v>448</v>
      </c>
      <c r="E627" t="s">
        <v>608</v>
      </c>
      <c r="F627" t="s">
        <v>383</v>
      </c>
      <c r="G627" t="s">
        <v>63</v>
      </c>
      <c r="H627">
        <v>1200048</v>
      </c>
      <c r="I627" t="s">
        <v>384</v>
      </c>
      <c r="J627" t="s">
        <v>189</v>
      </c>
      <c r="K627">
        <v>3</v>
      </c>
      <c r="L627">
        <v>0</v>
      </c>
      <c r="M627">
        <v>75</v>
      </c>
      <c r="N627">
        <f t="shared" si="9"/>
        <v>0</v>
      </c>
    </row>
    <row r="628" spans="1:14" x14ac:dyDescent="0.25">
      <c r="A628" t="s">
        <v>0</v>
      </c>
      <c r="B628" s="2">
        <v>42573</v>
      </c>
      <c r="C628">
        <v>8999</v>
      </c>
      <c r="D628" t="s">
        <v>448</v>
      </c>
      <c r="E628" t="s">
        <v>608</v>
      </c>
      <c r="F628" t="s">
        <v>273</v>
      </c>
      <c r="G628" t="s">
        <v>274</v>
      </c>
      <c r="H628">
        <v>1200075</v>
      </c>
      <c r="I628" t="s">
        <v>390</v>
      </c>
      <c r="J628" t="s">
        <v>189</v>
      </c>
      <c r="K628">
        <v>480</v>
      </c>
      <c r="L628">
        <v>0</v>
      </c>
      <c r="M628">
        <v>555</v>
      </c>
      <c r="N628">
        <f t="shared" si="9"/>
        <v>0</v>
      </c>
    </row>
    <row r="629" spans="1:14" x14ac:dyDescent="0.25">
      <c r="A629" t="s">
        <v>0</v>
      </c>
      <c r="B629" s="2">
        <v>42581</v>
      </c>
      <c r="C629">
        <v>8999</v>
      </c>
      <c r="D629" t="s">
        <v>448</v>
      </c>
      <c r="E629" t="s">
        <v>608</v>
      </c>
      <c r="F629" t="s">
        <v>62</v>
      </c>
      <c r="G629" t="s">
        <v>63</v>
      </c>
      <c r="H629">
        <v>1300009</v>
      </c>
      <c r="I629" t="s">
        <v>64</v>
      </c>
      <c r="J629" t="s">
        <v>24</v>
      </c>
      <c r="K629">
        <v>117</v>
      </c>
      <c r="L629">
        <v>0</v>
      </c>
      <c r="M629">
        <v>672</v>
      </c>
      <c r="N629">
        <f t="shared" si="9"/>
        <v>0</v>
      </c>
    </row>
    <row r="630" spans="1:14" x14ac:dyDescent="0.25">
      <c r="A630" t="s">
        <v>0</v>
      </c>
      <c r="B630" s="2">
        <v>42581</v>
      </c>
      <c r="C630">
        <v>8999</v>
      </c>
      <c r="D630" t="s">
        <v>448</v>
      </c>
      <c r="E630" t="s">
        <v>608</v>
      </c>
      <c r="F630" t="s">
        <v>408</v>
      </c>
      <c r="G630" t="s">
        <v>63</v>
      </c>
      <c r="H630">
        <v>1200047</v>
      </c>
      <c r="I630" t="s">
        <v>409</v>
      </c>
      <c r="J630" t="s">
        <v>189</v>
      </c>
      <c r="K630">
        <v>48</v>
      </c>
      <c r="L630">
        <v>0</v>
      </c>
      <c r="M630">
        <v>720</v>
      </c>
      <c r="N630">
        <f t="shared" si="9"/>
        <v>0</v>
      </c>
    </row>
    <row r="631" spans="1:14" x14ac:dyDescent="0.25">
      <c r="A631" t="s">
        <v>0</v>
      </c>
      <c r="B631" s="2">
        <v>42582</v>
      </c>
      <c r="C631">
        <v>8999</v>
      </c>
      <c r="D631" t="s">
        <v>448</v>
      </c>
      <c r="E631" t="s">
        <v>608</v>
      </c>
      <c r="F631" t="s">
        <v>99</v>
      </c>
      <c r="G631" t="s">
        <v>43</v>
      </c>
      <c r="H631">
        <v>6800001</v>
      </c>
      <c r="I631" t="s">
        <v>100</v>
      </c>
      <c r="J631" t="s">
        <v>24</v>
      </c>
      <c r="K631">
        <v>64.8</v>
      </c>
      <c r="L631">
        <v>0</v>
      </c>
      <c r="M631">
        <v>784.8</v>
      </c>
      <c r="N631">
        <f t="shared" si="9"/>
        <v>0</v>
      </c>
    </row>
    <row r="632" spans="1:14" x14ac:dyDescent="0.25">
      <c r="A632" t="s">
        <v>0</v>
      </c>
      <c r="B632" s="2">
        <v>42582</v>
      </c>
      <c r="C632">
        <v>8999</v>
      </c>
      <c r="D632" t="s">
        <v>448</v>
      </c>
      <c r="E632" t="s">
        <v>608</v>
      </c>
      <c r="F632" t="s">
        <v>609</v>
      </c>
      <c r="G632" t="s">
        <v>17</v>
      </c>
      <c r="H632">
        <v>500002</v>
      </c>
      <c r="I632" t="s">
        <v>18</v>
      </c>
      <c r="J632" t="s">
        <v>19</v>
      </c>
      <c r="K632">
        <v>90</v>
      </c>
      <c r="L632">
        <v>0</v>
      </c>
      <c r="M632">
        <v>874.8</v>
      </c>
      <c r="N632">
        <f t="shared" si="9"/>
        <v>0</v>
      </c>
    </row>
    <row r="633" spans="1:14" x14ac:dyDescent="0.25">
      <c r="A633" t="s">
        <v>0</v>
      </c>
      <c r="B633" s="2">
        <v>42552</v>
      </c>
      <c r="C633">
        <v>9101</v>
      </c>
      <c r="D633" t="s">
        <v>13</v>
      </c>
      <c r="E633" t="s">
        <v>610</v>
      </c>
      <c r="F633" t="s">
        <v>15</v>
      </c>
      <c r="K633">
        <v>0</v>
      </c>
      <c r="L633">
        <v>0</v>
      </c>
      <c r="M633">
        <v>0</v>
      </c>
      <c r="N633">
        <f t="shared" si="9"/>
        <v>0</v>
      </c>
    </row>
    <row r="634" spans="1:14" x14ac:dyDescent="0.25">
      <c r="A634" t="s">
        <v>0</v>
      </c>
      <c r="B634" s="2">
        <v>42552</v>
      </c>
      <c r="C634">
        <v>9102</v>
      </c>
      <c r="D634" t="s">
        <v>13</v>
      </c>
      <c r="E634" t="s">
        <v>611</v>
      </c>
      <c r="F634" t="s">
        <v>15</v>
      </c>
      <c r="K634">
        <v>0</v>
      </c>
      <c r="L634">
        <v>0</v>
      </c>
      <c r="M634">
        <v>0</v>
      </c>
      <c r="N634">
        <f t="shared" si="9"/>
        <v>0</v>
      </c>
    </row>
    <row r="635" spans="1:14" x14ac:dyDescent="0.25">
      <c r="A635" t="s">
        <v>0</v>
      </c>
      <c r="B635" s="2">
        <v>42552</v>
      </c>
      <c r="C635">
        <v>9201</v>
      </c>
      <c r="D635" t="s">
        <v>13</v>
      </c>
      <c r="E635" t="s">
        <v>612</v>
      </c>
      <c r="F635" t="s">
        <v>15</v>
      </c>
      <c r="K635">
        <v>0</v>
      </c>
      <c r="L635">
        <v>0</v>
      </c>
      <c r="M635">
        <v>0</v>
      </c>
      <c r="N635">
        <f t="shared" si="9"/>
        <v>0</v>
      </c>
    </row>
    <row r="636" spans="1:14" x14ac:dyDescent="0.25">
      <c r="A636" t="s">
        <v>0</v>
      </c>
      <c r="B636" s="2">
        <v>42552</v>
      </c>
      <c r="C636">
        <v>9202</v>
      </c>
      <c r="D636" t="s">
        <v>13</v>
      </c>
      <c r="E636" t="s">
        <v>613</v>
      </c>
      <c r="F636" t="s">
        <v>15</v>
      </c>
      <c r="K636">
        <v>0</v>
      </c>
      <c r="L636">
        <v>0</v>
      </c>
      <c r="M636">
        <v>0</v>
      </c>
      <c r="N636">
        <f t="shared" si="9"/>
        <v>0</v>
      </c>
    </row>
    <row r="637" spans="1:14" x14ac:dyDescent="0.25">
      <c r="A637" t="s">
        <v>0</v>
      </c>
      <c r="B637" s="2">
        <v>42552</v>
      </c>
      <c r="C637">
        <v>9203</v>
      </c>
      <c r="D637" t="s">
        <v>13</v>
      </c>
      <c r="E637" t="s">
        <v>614</v>
      </c>
      <c r="F637" t="s">
        <v>15</v>
      </c>
      <c r="K637">
        <v>0</v>
      </c>
      <c r="L637">
        <v>0</v>
      </c>
      <c r="M637">
        <v>0</v>
      </c>
      <c r="N637">
        <f t="shared" si="9"/>
        <v>0</v>
      </c>
    </row>
    <row r="638" spans="1:14" x14ac:dyDescent="0.25">
      <c r="A638" t="s">
        <v>0</v>
      </c>
      <c r="B638" s="2">
        <v>42552</v>
      </c>
      <c r="C638">
        <v>9204</v>
      </c>
      <c r="D638" t="s">
        <v>13</v>
      </c>
      <c r="E638" t="s">
        <v>615</v>
      </c>
      <c r="F638" t="s">
        <v>15</v>
      </c>
      <c r="K638">
        <v>0</v>
      </c>
      <c r="L638">
        <v>0</v>
      </c>
      <c r="M638">
        <v>0</v>
      </c>
      <c r="N638">
        <f t="shared" si="9"/>
        <v>0</v>
      </c>
    </row>
    <row r="639" spans="1:14" x14ac:dyDescent="0.25">
      <c r="A639" t="s">
        <v>0</v>
      </c>
      <c r="B639" s="2">
        <v>42556</v>
      </c>
      <c r="C639">
        <v>9204</v>
      </c>
      <c r="D639" t="s">
        <v>13</v>
      </c>
      <c r="E639" t="s">
        <v>615</v>
      </c>
      <c r="F639" t="s">
        <v>217</v>
      </c>
      <c r="G639" t="s">
        <v>218</v>
      </c>
      <c r="H639">
        <v>1600007</v>
      </c>
      <c r="I639" t="s">
        <v>219</v>
      </c>
      <c r="J639" t="s">
        <v>70</v>
      </c>
      <c r="K639">
        <v>12300</v>
      </c>
      <c r="L639">
        <v>0</v>
      </c>
      <c r="M639">
        <v>12300</v>
      </c>
      <c r="N639">
        <f t="shared" si="9"/>
        <v>0</v>
      </c>
    </row>
    <row r="640" spans="1:14" x14ac:dyDescent="0.25">
      <c r="A640" t="s">
        <v>0</v>
      </c>
      <c r="B640" s="2">
        <v>42581</v>
      </c>
      <c r="C640">
        <v>9204</v>
      </c>
      <c r="D640" t="s">
        <v>13</v>
      </c>
      <c r="E640" t="s">
        <v>615</v>
      </c>
      <c r="F640" t="s">
        <v>305</v>
      </c>
      <c r="G640" t="s">
        <v>306</v>
      </c>
      <c r="H640">
        <v>1300015</v>
      </c>
      <c r="I640" t="s">
        <v>307</v>
      </c>
      <c r="J640" t="s">
        <v>24</v>
      </c>
      <c r="K640">
        <v>0</v>
      </c>
      <c r="L640">
        <v>238.5</v>
      </c>
      <c r="M640">
        <v>12061.5</v>
      </c>
      <c r="N640">
        <f t="shared" si="9"/>
        <v>0</v>
      </c>
    </row>
    <row r="641" spans="1:14" x14ac:dyDescent="0.25">
      <c r="A641" t="s">
        <v>0</v>
      </c>
      <c r="B641" s="2">
        <v>42581</v>
      </c>
      <c r="C641">
        <v>9204</v>
      </c>
      <c r="D641" t="s">
        <v>13</v>
      </c>
      <c r="E641" t="s">
        <v>615</v>
      </c>
      <c r="F641" t="s">
        <v>223</v>
      </c>
      <c r="G641" t="s">
        <v>224</v>
      </c>
      <c r="H641">
        <v>1600006</v>
      </c>
      <c r="I641" t="s">
        <v>225</v>
      </c>
      <c r="J641" t="s">
        <v>70</v>
      </c>
      <c r="K641">
        <v>238.5</v>
      </c>
      <c r="L641">
        <v>0</v>
      </c>
      <c r="M641">
        <v>12300</v>
      </c>
      <c r="N641">
        <f t="shared" si="9"/>
        <v>0</v>
      </c>
    </row>
    <row r="642" spans="1:14" x14ac:dyDescent="0.25">
      <c r="A642" t="s">
        <v>0</v>
      </c>
      <c r="B642" s="2">
        <v>42552</v>
      </c>
      <c r="C642">
        <v>9205</v>
      </c>
      <c r="D642" t="s">
        <v>13</v>
      </c>
      <c r="E642" t="s">
        <v>616</v>
      </c>
      <c r="F642" t="s">
        <v>15</v>
      </c>
      <c r="K642">
        <v>0</v>
      </c>
      <c r="L642">
        <v>0</v>
      </c>
      <c r="M642">
        <v>0</v>
      </c>
      <c r="N642">
        <f t="shared" si="9"/>
        <v>0</v>
      </c>
    </row>
    <row r="643" spans="1:14" x14ac:dyDescent="0.25">
      <c r="A643" t="s">
        <v>0</v>
      </c>
      <c r="B643" s="2">
        <v>42552</v>
      </c>
      <c r="C643">
        <v>9206</v>
      </c>
      <c r="D643" t="s">
        <v>13</v>
      </c>
      <c r="E643" t="s">
        <v>617</v>
      </c>
      <c r="F643" t="s">
        <v>15</v>
      </c>
      <c r="K643">
        <v>0</v>
      </c>
      <c r="L643">
        <v>0</v>
      </c>
      <c r="M643">
        <v>0</v>
      </c>
      <c r="N643">
        <f t="shared" ref="N643:N706" si="10">IF(F643="OPENING BALANCE",M643,0)</f>
        <v>0</v>
      </c>
    </row>
    <row r="644" spans="1:14" x14ac:dyDescent="0.25">
      <c r="A644" t="s">
        <v>0</v>
      </c>
      <c r="B644" s="2">
        <v>42571</v>
      </c>
      <c r="C644">
        <v>9206</v>
      </c>
      <c r="D644" t="s">
        <v>13</v>
      </c>
      <c r="E644" t="s">
        <v>617</v>
      </c>
      <c r="F644" t="s">
        <v>220</v>
      </c>
      <c r="G644" t="s">
        <v>221</v>
      </c>
      <c r="H644">
        <v>1600008</v>
      </c>
      <c r="I644" t="s">
        <v>222</v>
      </c>
      <c r="J644" t="s">
        <v>70</v>
      </c>
      <c r="K644">
        <v>60</v>
      </c>
      <c r="L644">
        <v>0</v>
      </c>
      <c r="M644">
        <v>60</v>
      </c>
      <c r="N644">
        <f t="shared" si="10"/>
        <v>0</v>
      </c>
    </row>
    <row r="645" spans="1:14" x14ac:dyDescent="0.25">
      <c r="A645" t="s">
        <v>0</v>
      </c>
      <c r="B645" s="2">
        <v>42552</v>
      </c>
      <c r="C645">
        <v>9207</v>
      </c>
      <c r="D645" t="s">
        <v>13</v>
      </c>
      <c r="E645" t="s">
        <v>618</v>
      </c>
      <c r="F645" t="s">
        <v>15</v>
      </c>
      <c r="K645">
        <v>0</v>
      </c>
      <c r="L645">
        <v>0</v>
      </c>
      <c r="M645">
        <v>0</v>
      </c>
      <c r="N645">
        <f t="shared" si="10"/>
        <v>0</v>
      </c>
    </row>
    <row r="646" spans="1:14" x14ac:dyDescent="0.25">
      <c r="A646" t="s">
        <v>0</v>
      </c>
      <c r="B646" s="2">
        <v>42552</v>
      </c>
      <c r="C646">
        <v>9208</v>
      </c>
      <c r="D646" t="s">
        <v>13</v>
      </c>
      <c r="E646" t="s">
        <v>619</v>
      </c>
      <c r="F646" t="s">
        <v>15</v>
      </c>
      <c r="K646">
        <v>0</v>
      </c>
      <c r="L646">
        <v>0</v>
      </c>
      <c r="M646">
        <v>0</v>
      </c>
      <c r="N646">
        <f t="shared" si="10"/>
        <v>0</v>
      </c>
    </row>
    <row r="647" spans="1:14" x14ac:dyDescent="0.25">
      <c r="A647" t="s">
        <v>0</v>
      </c>
      <c r="B647" s="2">
        <v>42582</v>
      </c>
      <c r="C647">
        <v>9208</v>
      </c>
      <c r="D647" t="s">
        <v>13</v>
      </c>
      <c r="E647" t="s">
        <v>619</v>
      </c>
      <c r="F647" t="s">
        <v>620</v>
      </c>
      <c r="G647" t="s">
        <v>218</v>
      </c>
      <c r="H647">
        <v>6000001</v>
      </c>
      <c r="I647" t="s">
        <v>621</v>
      </c>
      <c r="J647" t="s">
        <v>70</v>
      </c>
      <c r="K647">
        <v>0</v>
      </c>
      <c r="L647">
        <v>41600</v>
      </c>
      <c r="M647">
        <v>-41600</v>
      </c>
      <c r="N647">
        <f t="shared" si="10"/>
        <v>0</v>
      </c>
    </row>
    <row r="648" spans="1:14" x14ac:dyDescent="0.25">
      <c r="A648" t="s">
        <v>0</v>
      </c>
      <c r="B648" s="2">
        <v>42582</v>
      </c>
      <c r="C648">
        <v>9208</v>
      </c>
      <c r="D648" t="s">
        <v>13</v>
      </c>
      <c r="E648" t="s">
        <v>619</v>
      </c>
      <c r="F648" t="s">
        <v>620</v>
      </c>
      <c r="G648" t="s">
        <v>218</v>
      </c>
      <c r="H648">
        <v>6000001</v>
      </c>
      <c r="I648" t="s">
        <v>622</v>
      </c>
      <c r="J648" t="s">
        <v>70</v>
      </c>
      <c r="K648">
        <v>41600</v>
      </c>
      <c r="L648">
        <v>0</v>
      </c>
      <c r="M648">
        <v>0</v>
      </c>
      <c r="N648">
        <f t="shared" si="10"/>
        <v>0</v>
      </c>
    </row>
    <row r="649" spans="1:14" x14ac:dyDescent="0.25">
      <c r="A649" t="s">
        <v>0</v>
      </c>
      <c r="B649" s="2">
        <v>42552</v>
      </c>
      <c r="C649">
        <v>9997</v>
      </c>
      <c r="D649" t="s">
        <v>13</v>
      </c>
      <c r="E649" t="s">
        <v>623</v>
      </c>
      <c r="F649" t="s">
        <v>15</v>
      </c>
      <c r="K649">
        <v>0</v>
      </c>
      <c r="L649">
        <v>0</v>
      </c>
      <c r="M649">
        <v>0</v>
      </c>
      <c r="N649">
        <f t="shared" si="10"/>
        <v>0</v>
      </c>
    </row>
    <row r="650" spans="1:14" x14ac:dyDescent="0.25">
      <c r="A650" t="s">
        <v>0</v>
      </c>
      <c r="B650" s="2">
        <v>42573</v>
      </c>
      <c r="C650">
        <v>9997</v>
      </c>
      <c r="D650" t="s">
        <v>13</v>
      </c>
      <c r="E650" t="s">
        <v>623</v>
      </c>
      <c r="F650" t="s">
        <v>624</v>
      </c>
      <c r="G650" t="s">
        <v>135</v>
      </c>
      <c r="H650">
        <v>6200001</v>
      </c>
      <c r="I650" t="s">
        <v>137</v>
      </c>
      <c r="J650" t="s">
        <v>111</v>
      </c>
      <c r="K650">
        <v>0</v>
      </c>
      <c r="L650">
        <v>13177.85</v>
      </c>
      <c r="M650">
        <v>-13177.85</v>
      </c>
      <c r="N650">
        <f t="shared" si="10"/>
        <v>0</v>
      </c>
    </row>
    <row r="651" spans="1:14" x14ac:dyDescent="0.25">
      <c r="A651" t="s">
        <v>0</v>
      </c>
      <c r="B651" s="2">
        <v>42573</v>
      </c>
      <c r="C651">
        <v>9997</v>
      </c>
      <c r="D651" t="s">
        <v>13</v>
      </c>
      <c r="E651" t="s">
        <v>623</v>
      </c>
      <c r="F651" t="s">
        <v>193</v>
      </c>
      <c r="G651" t="s">
        <v>194</v>
      </c>
      <c r="H651">
        <v>6100001</v>
      </c>
      <c r="I651" t="s">
        <v>195</v>
      </c>
      <c r="J651" t="s">
        <v>196</v>
      </c>
      <c r="K651">
        <v>798.29</v>
      </c>
      <c r="L651">
        <v>0</v>
      </c>
      <c r="M651">
        <v>-12379.56</v>
      </c>
      <c r="N651">
        <f t="shared" si="10"/>
        <v>0</v>
      </c>
    </row>
    <row r="652" spans="1:14" x14ac:dyDescent="0.25">
      <c r="A652" t="s">
        <v>0</v>
      </c>
      <c r="B652" s="2">
        <v>42573</v>
      </c>
      <c r="C652">
        <v>9997</v>
      </c>
      <c r="D652" t="s">
        <v>13</v>
      </c>
      <c r="E652" t="s">
        <v>623</v>
      </c>
      <c r="F652" t="s">
        <v>193</v>
      </c>
      <c r="G652" t="s">
        <v>194</v>
      </c>
      <c r="H652">
        <v>6100001</v>
      </c>
      <c r="I652" t="s">
        <v>195</v>
      </c>
      <c r="J652" t="s">
        <v>196</v>
      </c>
      <c r="K652">
        <v>133.05000000000001</v>
      </c>
      <c r="L652">
        <v>0</v>
      </c>
      <c r="M652">
        <v>-12246.51</v>
      </c>
      <c r="N652">
        <f t="shared" si="10"/>
        <v>0</v>
      </c>
    </row>
    <row r="653" spans="1:14" x14ac:dyDescent="0.25">
      <c r="A653" t="s">
        <v>0</v>
      </c>
      <c r="B653" s="2">
        <v>42573</v>
      </c>
      <c r="C653">
        <v>9997</v>
      </c>
      <c r="D653" t="s">
        <v>13</v>
      </c>
      <c r="E653" t="s">
        <v>623</v>
      </c>
      <c r="F653" t="s">
        <v>193</v>
      </c>
      <c r="G653" t="s">
        <v>194</v>
      </c>
      <c r="H653">
        <v>6100001</v>
      </c>
      <c r="I653" t="s">
        <v>195</v>
      </c>
      <c r="J653" t="s">
        <v>196</v>
      </c>
      <c r="K653">
        <v>1206.58</v>
      </c>
      <c r="L653">
        <v>0</v>
      </c>
      <c r="M653">
        <v>-11039.93</v>
      </c>
      <c r="N653">
        <f t="shared" si="10"/>
        <v>0</v>
      </c>
    </row>
    <row r="654" spans="1:14" x14ac:dyDescent="0.25">
      <c r="A654" t="s">
        <v>0</v>
      </c>
      <c r="B654" s="2">
        <v>42573</v>
      </c>
      <c r="C654">
        <v>9997</v>
      </c>
      <c r="D654" t="s">
        <v>13</v>
      </c>
      <c r="E654" t="s">
        <v>623</v>
      </c>
      <c r="F654" t="s">
        <v>193</v>
      </c>
      <c r="G654" t="s">
        <v>194</v>
      </c>
      <c r="H654">
        <v>6100001</v>
      </c>
      <c r="I654" t="s">
        <v>195</v>
      </c>
      <c r="J654" t="s">
        <v>196</v>
      </c>
      <c r="K654">
        <v>6623.96</v>
      </c>
      <c r="L654">
        <v>0</v>
      </c>
      <c r="M654">
        <v>-4415.97</v>
      </c>
      <c r="N654">
        <f t="shared" si="10"/>
        <v>0</v>
      </c>
    </row>
    <row r="655" spans="1:14" x14ac:dyDescent="0.25">
      <c r="A655" t="s">
        <v>0</v>
      </c>
      <c r="B655" s="2">
        <v>42573</v>
      </c>
      <c r="C655">
        <v>9997</v>
      </c>
      <c r="D655" t="s">
        <v>13</v>
      </c>
      <c r="E655" t="s">
        <v>623</v>
      </c>
      <c r="F655" t="s">
        <v>193</v>
      </c>
      <c r="G655" t="s">
        <v>194</v>
      </c>
      <c r="H655">
        <v>6100001</v>
      </c>
      <c r="I655" t="s">
        <v>195</v>
      </c>
      <c r="J655" t="s">
        <v>196</v>
      </c>
      <c r="K655">
        <v>4415.97</v>
      </c>
      <c r="L655">
        <v>0</v>
      </c>
      <c r="M655">
        <v>0</v>
      </c>
      <c r="N655">
        <f t="shared" si="10"/>
        <v>0</v>
      </c>
    </row>
    <row r="656" spans="1:14" x14ac:dyDescent="0.25">
      <c r="A656" t="s">
        <v>0</v>
      </c>
      <c r="B656" s="2">
        <v>42582</v>
      </c>
      <c r="C656">
        <v>9997</v>
      </c>
      <c r="D656" t="s">
        <v>13</v>
      </c>
      <c r="E656" t="s">
        <v>623</v>
      </c>
      <c r="G656" t="s">
        <v>212</v>
      </c>
      <c r="H656">
        <v>6600001</v>
      </c>
      <c r="I656" t="s">
        <v>213</v>
      </c>
      <c r="J656" t="s">
        <v>196</v>
      </c>
      <c r="K656">
        <v>1596.58</v>
      </c>
      <c r="L656">
        <v>0</v>
      </c>
      <c r="M656">
        <v>1596.58</v>
      </c>
      <c r="N656">
        <f t="shared" si="10"/>
        <v>0</v>
      </c>
    </row>
    <row r="657" spans="1:14" x14ac:dyDescent="0.25">
      <c r="A657" t="s">
        <v>0</v>
      </c>
      <c r="B657" s="2">
        <v>42582</v>
      </c>
      <c r="C657">
        <v>9997</v>
      </c>
      <c r="D657" t="s">
        <v>13</v>
      </c>
      <c r="E657" t="s">
        <v>623</v>
      </c>
      <c r="G657" t="s">
        <v>212</v>
      </c>
      <c r="H657">
        <v>6600001</v>
      </c>
      <c r="I657" t="s">
        <v>213</v>
      </c>
      <c r="J657" t="s">
        <v>196</v>
      </c>
      <c r="K657">
        <v>737.36</v>
      </c>
      <c r="L657">
        <v>0</v>
      </c>
      <c r="M657">
        <v>2333.94</v>
      </c>
      <c r="N657">
        <f t="shared" si="10"/>
        <v>0</v>
      </c>
    </row>
    <row r="658" spans="1:14" x14ac:dyDescent="0.25">
      <c r="A658" t="s">
        <v>0</v>
      </c>
      <c r="B658" s="2">
        <v>42582</v>
      </c>
      <c r="C658">
        <v>9997</v>
      </c>
      <c r="D658" t="s">
        <v>13</v>
      </c>
      <c r="E658" t="s">
        <v>623</v>
      </c>
      <c r="G658" t="s">
        <v>212</v>
      </c>
      <c r="H658">
        <v>6600001</v>
      </c>
      <c r="I658" t="s">
        <v>213</v>
      </c>
      <c r="J658" t="s">
        <v>196</v>
      </c>
      <c r="K658">
        <v>9684.11</v>
      </c>
      <c r="L658">
        <v>0</v>
      </c>
      <c r="M658">
        <v>12018.05</v>
      </c>
      <c r="N658">
        <f t="shared" si="10"/>
        <v>0</v>
      </c>
    </row>
    <row r="659" spans="1:14" x14ac:dyDescent="0.25">
      <c r="A659" t="s">
        <v>0</v>
      </c>
      <c r="B659" s="2">
        <v>42582</v>
      </c>
      <c r="C659">
        <v>9997</v>
      </c>
      <c r="D659" t="s">
        <v>13</v>
      </c>
      <c r="E659" t="s">
        <v>623</v>
      </c>
      <c r="F659" t="s">
        <v>625</v>
      </c>
      <c r="G659" t="s">
        <v>116</v>
      </c>
      <c r="H659">
        <v>6700001</v>
      </c>
      <c r="I659" t="s">
        <v>178</v>
      </c>
      <c r="J659" t="s">
        <v>111</v>
      </c>
      <c r="K659">
        <v>0</v>
      </c>
      <c r="L659">
        <v>12018.05</v>
      </c>
      <c r="M659">
        <v>0</v>
      </c>
      <c r="N659">
        <f t="shared" si="10"/>
        <v>0</v>
      </c>
    </row>
    <row r="660" spans="1:14" x14ac:dyDescent="0.25">
      <c r="A660" t="s">
        <v>0</v>
      </c>
      <c r="B660" s="2">
        <v>42582</v>
      </c>
      <c r="C660">
        <v>9997</v>
      </c>
      <c r="D660" t="s">
        <v>13</v>
      </c>
      <c r="E660" t="s">
        <v>623</v>
      </c>
      <c r="G660" t="s">
        <v>212</v>
      </c>
      <c r="H660">
        <v>6600002</v>
      </c>
      <c r="I660" t="s">
        <v>213</v>
      </c>
      <c r="J660" t="s">
        <v>214</v>
      </c>
      <c r="K660">
        <v>0</v>
      </c>
      <c r="L660">
        <v>0</v>
      </c>
      <c r="M660">
        <v>0</v>
      </c>
      <c r="N660">
        <f t="shared" si="10"/>
        <v>0</v>
      </c>
    </row>
    <row r="661" spans="1:14" x14ac:dyDescent="0.25">
      <c r="A661" t="s">
        <v>0</v>
      </c>
      <c r="B661" s="2">
        <v>42582</v>
      </c>
      <c r="C661">
        <v>9997</v>
      </c>
      <c r="D661" t="s">
        <v>13</v>
      </c>
      <c r="E661" t="s">
        <v>623</v>
      </c>
      <c r="G661" t="s">
        <v>212</v>
      </c>
      <c r="H661">
        <v>6600002</v>
      </c>
      <c r="I661" t="s">
        <v>213</v>
      </c>
      <c r="J661" t="s">
        <v>214</v>
      </c>
      <c r="K661">
        <v>0</v>
      </c>
      <c r="L661">
        <v>0</v>
      </c>
      <c r="M661">
        <v>0</v>
      </c>
      <c r="N661">
        <f t="shared" si="10"/>
        <v>0</v>
      </c>
    </row>
    <row r="662" spans="1:14" x14ac:dyDescent="0.25">
      <c r="A662" t="s">
        <v>0</v>
      </c>
      <c r="B662" s="2">
        <v>42582</v>
      </c>
      <c r="C662">
        <v>9997</v>
      </c>
      <c r="D662" t="s">
        <v>13</v>
      </c>
      <c r="E662" t="s">
        <v>623</v>
      </c>
      <c r="G662" t="s">
        <v>212</v>
      </c>
      <c r="H662">
        <v>6600002</v>
      </c>
      <c r="I662" t="s">
        <v>213</v>
      </c>
      <c r="J662" t="s">
        <v>214</v>
      </c>
      <c r="K662">
        <v>0</v>
      </c>
      <c r="L662">
        <v>0</v>
      </c>
      <c r="M662">
        <v>0</v>
      </c>
      <c r="N662">
        <f t="shared" si="10"/>
        <v>0</v>
      </c>
    </row>
    <row r="663" spans="1:14" x14ac:dyDescent="0.25">
      <c r="A663" t="s">
        <v>0</v>
      </c>
      <c r="B663" s="2">
        <v>42582</v>
      </c>
      <c r="C663">
        <v>9997</v>
      </c>
      <c r="D663" t="s">
        <v>13</v>
      </c>
      <c r="E663" t="s">
        <v>623</v>
      </c>
      <c r="H663">
        <v>4900001</v>
      </c>
      <c r="I663" t="s">
        <v>210</v>
      </c>
      <c r="J663" t="s">
        <v>196</v>
      </c>
      <c r="K663">
        <v>40614.33</v>
      </c>
      <c r="L663">
        <v>0</v>
      </c>
      <c r="M663">
        <v>40614.33</v>
      </c>
      <c r="N663">
        <f t="shared" si="10"/>
        <v>0</v>
      </c>
    </row>
    <row r="664" spans="1:14" x14ac:dyDescent="0.25">
      <c r="A664" t="s">
        <v>0</v>
      </c>
      <c r="B664" s="2">
        <v>42582</v>
      </c>
      <c r="C664">
        <v>9997</v>
      </c>
      <c r="D664" t="s">
        <v>13</v>
      </c>
      <c r="E664" t="s">
        <v>623</v>
      </c>
      <c r="H664">
        <v>4900001</v>
      </c>
      <c r="I664" t="s">
        <v>210</v>
      </c>
      <c r="J664" t="s">
        <v>196</v>
      </c>
      <c r="K664">
        <v>331198.03999999998</v>
      </c>
      <c r="L664">
        <v>0</v>
      </c>
      <c r="M664">
        <v>371812.37</v>
      </c>
      <c r="N664">
        <f t="shared" si="10"/>
        <v>0</v>
      </c>
    </row>
    <row r="665" spans="1:14" x14ac:dyDescent="0.25">
      <c r="A665" t="s">
        <v>0</v>
      </c>
      <c r="B665" s="2">
        <v>42582</v>
      </c>
      <c r="C665">
        <v>9997</v>
      </c>
      <c r="D665" t="s">
        <v>13</v>
      </c>
      <c r="E665" t="s">
        <v>623</v>
      </c>
      <c r="H665">
        <v>4900003</v>
      </c>
      <c r="I665" t="s">
        <v>215</v>
      </c>
      <c r="J665" t="s">
        <v>196</v>
      </c>
      <c r="K665">
        <v>406143.33</v>
      </c>
      <c r="L665">
        <v>0</v>
      </c>
      <c r="M665">
        <v>777955.7</v>
      </c>
      <c r="N665">
        <f t="shared" si="10"/>
        <v>0</v>
      </c>
    </row>
    <row r="666" spans="1:14" x14ac:dyDescent="0.25">
      <c r="A666" t="s">
        <v>0</v>
      </c>
      <c r="B666" s="2">
        <v>42582</v>
      </c>
      <c r="C666">
        <v>9997</v>
      </c>
      <c r="D666" t="s">
        <v>13</v>
      </c>
      <c r="E666" t="s">
        <v>623</v>
      </c>
      <c r="H666">
        <v>4900003</v>
      </c>
      <c r="I666" t="s">
        <v>215</v>
      </c>
      <c r="J666" t="s">
        <v>196</v>
      </c>
      <c r="K666">
        <v>331198.03999999998</v>
      </c>
      <c r="L666">
        <v>0</v>
      </c>
      <c r="M666">
        <v>1109153.74</v>
      </c>
      <c r="N666">
        <f t="shared" si="10"/>
        <v>0</v>
      </c>
    </row>
    <row r="667" spans="1:14" x14ac:dyDescent="0.25">
      <c r="A667" t="s">
        <v>0</v>
      </c>
      <c r="B667" s="2">
        <v>42582</v>
      </c>
      <c r="C667">
        <v>9997</v>
      </c>
      <c r="D667" t="s">
        <v>13</v>
      </c>
      <c r="E667" t="s">
        <v>623</v>
      </c>
      <c r="F667" t="s">
        <v>626</v>
      </c>
      <c r="G667" t="s">
        <v>129</v>
      </c>
      <c r="H667">
        <v>5000001</v>
      </c>
      <c r="I667" t="s">
        <v>179</v>
      </c>
      <c r="J667" t="s">
        <v>111</v>
      </c>
      <c r="K667">
        <v>0</v>
      </c>
      <c r="L667">
        <v>371812.37</v>
      </c>
      <c r="M667">
        <v>737341.37</v>
      </c>
      <c r="N667">
        <f t="shared" si="10"/>
        <v>0</v>
      </c>
    </row>
    <row r="668" spans="1:14" x14ac:dyDescent="0.25">
      <c r="A668" t="s">
        <v>0</v>
      </c>
      <c r="B668" s="2">
        <v>42582</v>
      </c>
      <c r="C668">
        <v>9997</v>
      </c>
      <c r="D668" t="s">
        <v>13</v>
      </c>
      <c r="E668" t="s">
        <v>623</v>
      </c>
      <c r="F668" t="s">
        <v>627</v>
      </c>
      <c r="G668" t="s">
        <v>109</v>
      </c>
      <c r="H668">
        <v>5300001</v>
      </c>
      <c r="I668" t="s">
        <v>181</v>
      </c>
      <c r="J668" t="s">
        <v>111</v>
      </c>
      <c r="K668">
        <v>0</v>
      </c>
      <c r="L668">
        <v>737341.37</v>
      </c>
      <c r="M668">
        <v>0</v>
      </c>
      <c r="N668">
        <f t="shared" si="10"/>
        <v>0</v>
      </c>
    </row>
    <row r="669" spans="1:14" x14ac:dyDescent="0.25">
      <c r="A669" t="s">
        <v>0</v>
      </c>
      <c r="B669" s="2">
        <v>42552</v>
      </c>
      <c r="C669">
        <v>9998</v>
      </c>
      <c r="D669" t="s">
        <v>13</v>
      </c>
      <c r="E669" t="s">
        <v>628</v>
      </c>
      <c r="F669" t="s">
        <v>15</v>
      </c>
      <c r="K669">
        <v>0</v>
      </c>
      <c r="L669">
        <v>0</v>
      </c>
      <c r="M669">
        <v>0</v>
      </c>
      <c r="N669">
        <f t="shared" si="10"/>
        <v>0</v>
      </c>
    </row>
    <row r="670" spans="1:14" x14ac:dyDescent="0.25">
      <c r="A670" t="s">
        <v>0</v>
      </c>
      <c r="B670" s="2">
        <v>42581</v>
      </c>
      <c r="C670">
        <v>9998</v>
      </c>
      <c r="D670" t="s">
        <v>13</v>
      </c>
      <c r="E670" t="s">
        <v>628</v>
      </c>
      <c r="F670" t="s">
        <v>198</v>
      </c>
      <c r="G670" t="s">
        <v>199</v>
      </c>
      <c r="H670">
        <v>3900001</v>
      </c>
      <c r="I670" t="s">
        <v>200</v>
      </c>
      <c r="J670" t="s">
        <v>201</v>
      </c>
      <c r="K670">
        <v>0</v>
      </c>
      <c r="L670">
        <v>8000</v>
      </c>
      <c r="M670">
        <v>-8000</v>
      </c>
      <c r="N670">
        <f t="shared" si="10"/>
        <v>0</v>
      </c>
    </row>
    <row r="671" spans="1:14" x14ac:dyDescent="0.25">
      <c r="A671" t="s">
        <v>0</v>
      </c>
      <c r="B671" s="2">
        <v>42581</v>
      </c>
      <c r="C671">
        <v>9998</v>
      </c>
      <c r="D671" t="s">
        <v>13</v>
      </c>
      <c r="E671" t="s">
        <v>628</v>
      </c>
      <c r="F671" t="s">
        <v>198</v>
      </c>
      <c r="G671" t="s">
        <v>199</v>
      </c>
      <c r="H671">
        <v>3900001</v>
      </c>
      <c r="I671" t="s">
        <v>200</v>
      </c>
      <c r="J671" t="s">
        <v>201</v>
      </c>
      <c r="K671">
        <v>0</v>
      </c>
      <c r="L671">
        <v>1500</v>
      </c>
      <c r="M671">
        <v>-9500</v>
      </c>
      <c r="N671">
        <f t="shared" si="10"/>
        <v>0</v>
      </c>
    </row>
    <row r="672" spans="1:14" x14ac:dyDescent="0.25">
      <c r="A672" t="s">
        <v>0</v>
      </c>
      <c r="B672" s="2">
        <v>42581</v>
      </c>
      <c r="C672">
        <v>9998</v>
      </c>
      <c r="D672" t="s">
        <v>13</v>
      </c>
      <c r="E672" t="s">
        <v>628</v>
      </c>
      <c r="F672" t="s">
        <v>202</v>
      </c>
      <c r="G672" t="s">
        <v>203</v>
      </c>
      <c r="H672">
        <v>3900002</v>
      </c>
      <c r="I672" t="s">
        <v>36</v>
      </c>
      <c r="J672" t="s">
        <v>201</v>
      </c>
      <c r="K672">
        <v>0</v>
      </c>
      <c r="L672">
        <v>240000</v>
      </c>
      <c r="M672">
        <v>-249500</v>
      </c>
      <c r="N672">
        <f t="shared" si="10"/>
        <v>0</v>
      </c>
    </row>
    <row r="673" spans="1:14" x14ac:dyDescent="0.25">
      <c r="A673" t="s">
        <v>0</v>
      </c>
      <c r="B673" s="2">
        <v>42581</v>
      </c>
      <c r="C673">
        <v>9998</v>
      </c>
      <c r="D673" t="s">
        <v>13</v>
      </c>
      <c r="E673" t="s">
        <v>628</v>
      </c>
      <c r="F673" t="s">
        <v>204</v>
      </c>
      <c r="G673" t="s">
        <v>205</v>
      </c>
      <c r="H673">
        <v>3900003</v>
      </c>
      <c r="I673" t="s">
        <v>36</v>
      </c>
      <c r="J673" t="s">
        <v>201</v>
      </c>
      <c r="K673">
        <v>0</v>
      </c>
      <c r="L673">
        <v>80000</v>
      </c>
      <c r="M673">
        <v>-329500</v>
      </c>
      <c r="N673">
        <f t="shared" si="10"/>
        <v>0</v>
      </c>
    </row>
    <row r="674" spans="1:14" x14ac:dyDescent="0.25">
      <c r="A674" t="s">
        <v>0</v>
      </c>
      <c r="B674" s="2">
        <v>42581</v>
      </c>
      <c r="C674">
        <v>9998</v>
      </c>
      <c r="D674" t="s">
        <v>13</v>
      </c>
      <c r="E674" t="s">
        <v>628</v>
      </c>
      <c r="F674" t="s">
        <v>204</v>
      </c>
      <c r="G674" t="s">
        <v>205</v>
      </c>
      <c r="H674">
        <v>3900003</v>
      </c>
      <c r="I674" t="s">
        <v>36</v>
      </c>
      <c r="J674" t="s">
        <v>201</v>
      </c>
      <c r="K674">
        <v>0</v>
      </c>
      <c r="L674">
        <v>15000</v>
      </c>
      <c r="M674">
        <v>-344500</v>
      </c>
      <c r="N674">
        <f t="shared" si="10"/>
        <v>0</v>
      </c>
    </row>
    <row r="675" spans="1:14" x14ac:dyDescent="0.25">
      <c r="A675" t="s">
        <v>0</v>
      </c>
      <c r="B675" s="2">
        <v>42581</v>
      </c>
      <c r="C675">
        <v>9998</v>
      </c>
      <c r="D675" t="s">
        <v>13</v>
      </c>
      <c r="E675" t="s">
        <v>628</v>
      </c>
      <c r="F675" t="s">
        <v>204</v>
      </c>
      <c r="G675" t="s">
        <v>205</v>
      </c>
      <c r="H675">
        <v>3900003</v>
      </c>
      <c r="I675" t="s">
        <v>36</v>
      </c>
      <c r="J675" t="s">
        <v>201</v>
      </c>
      <c r="K675">
        <v>0</v>
      </c>
      <c r="L675">
        <v>50000</v>
      </c>
      <c r="M675">
        <v>-394500</v>
      </c>
      <c r="N675">
        <f t="shared" si="10"/>
        <v>0</v>
      </c>
    </row>
    <row r="676" spans="1:14" x14ac:dyDescent="0.25">
      <c r="A676" t="s">
        <v>0</v>
      </c>
      <c r="B676" s="2">
        <v>42581</v>
      </c>
      <c r="C676">
        <v>9998</v>
      </c>
      <c r="D676" t="s">
        <v>13</v>
      </c>
      <c r="E676" t="s">
        <v>628</v>
      </c>
      <c r="F676" t="s">
        <v>204</v>
      </c>
      <c r="G676" t="s">
        <v>205</v>
      </c>
      <c r="H676">
        <v>3900003</v>
      </c>
      <c r="I676" t="s">
        <v>36</v>
      </c>
      <c r="J676" t="s">
        <v>201</v>
      </c>
      <c r="K676">
        <v>0</v>
      </c>
      <c r="L676">
        <v>75000</v>
      </c>
      <c r="M676">
        <v>-469500</v>
      </c>
      <c r="N676">
        <f t="shared" si="10"/>
        <v>0</v>
      </c>
    </row>
    <row r="677" spans="1:14" x14ac:dyDescent="0.25">
      <c r="A677" t="s">
        <v>0</v>
      </c>
      <c r="B677" s="2">
        <v>42581</v>
      </c>
      <c r="C677">
        <v>9998</v>
      </c>
      <c r="D677" t="s">
        <v>13</v>
      </c>
      <c r="E677" t="s">
        <v>628</v>
      </c>
      <c r="F677" t="s">
        <v>204</v>
      </c>
      <c r="G677" t="s">
        <v>205</v>
      </c>
      <c r="H677">
        <v>3900003</v>
      </c>
      <c r="I677" t="s">
        <v>36</v>
      </c>
      <c r="J677" t="s">
        <v>201</v>
      </c>
      <c r="K677">
        <v>0</v>
      </c>
      <c r="L677">
        <v>80000</v>
      </c>
      <c r="M677">
        <v>-549500</v>
      </c>
      <c r="N677">
        <f t="shared" si="10"/>
        <v>0</v>
      </c>
    </row>
    <row r="678" spans="1:14" x14ac:dyDescent="0.25">
      <c r="A678" t="s">
        <v>0</v>
      </c>
      <c r="B678" s="2">
        <v>42581</v>
      </c>
      <c r="C678">
        <v>9998</v>
      </c>
      <c r="D678" t="s">
        <v>13</v>
      </c>
      <c r="E678" t="s">
        <v>628</v>
      </c>
      <c r="F678" t="s">
        <v>204</v>
      </c>
      <c r="G678" t="s">
        <v>205</v>
      </c>
      <c r="H678">
        <v>3900003</v>
      </c>
      <c r="I678" t="s">
        <v>36</v>
      </c>
      <c r="J678" t="s">
        <v>201</v>
      </c>
      <c r="K678">
        <v>0</v>
      </c>
      <c r="L678">
        <v>15000</v>
      </c>
      <c r="M678">
        <v>-564500</v>
      </c>
      <c r="N678">
        <f t="shared" si="10"/>
        <v>0</v>
      </c>
    </row>
    <row r="679" spans="1:14" x14ac:dyDescent="0.25">
      <c r="A679" t="s">
        <v>0</v>
      </c>
      <c r="B679" s="2">
        <v>42581</v>
      </c>
      <c r="C679">
        <v>9998</v>
      </c>
      <c r="D679" t="s">
        <v>13</v>
      </c>
      <c r="E679" t="s">
        <v>628</v>
      </c>
      <c r="F679" t="s">
        <v>204</v>
      </c>
      <c r="G679" t="s">
        <v>205</v>
      </c>
      <c r="H679">
        <v>3900003</v>
      </c>
      <c r="I679" t="s">
        <v>36</v>
      </c>
      <c r="J679" t="s">
        <v>201</v>
      </c>
      <c r="K679">
        <v>0</v>
      </c>
      <c r="L679">
        <v>50000</v>
      </c>
      <c r="M679">
        <v>-614500</v>
      </c>
      <c r="N679">
        <f t="shared" si="10"/>
        <v>0</v>
      </c>
    </row>
    <row r="680" spans="1:14" x14ac:dyDescent="0.25">
      <c r="A680" t="s">
        <v>0</v>
      </c>
      <c r="B680" s="2">
        <v>42581</v>
      </c>
      <c r="C680">
        <v>9998</v>
      </c>
      <c r="D680" t="s">
        <v>13</v>
      </c>
      <c r="E680" t="s">
        <v>628</v>
      </c>
      <c r="F680" t="s">
        <v>204</v>
      </c>
      <c r="G680" t="s">
        <v>205</v>
      </c>
      <c r="H680">
        <v>3900003</v>
      </c>
      <c r="I680" t="s">
        <v>36</v>
      </c>
      <c r="J680" t="s">
        <v>201</v>
      </c>
      <c r="K680">
        <v>0</v>
      </c>
      <c r="L680">
        <v>75000</v>
      </c>
      <c r="M680">
        <v>-689500</v>
      </c>
      <c r="N680">
        <f t="shared" si="10"/>
        <v>0</v>
      </c>
    </row>
    <row r="681" spans="1:14" x14ac:dyDescent="0.25">
      <c r="A681" t="s">
        <v>0</v>
      </c>
      <c r="B681" s="2">
        <v>42581</v>
      </c>
      <c r="C681">
        <v>9998</v>
      </c>
      <c r="D681" t="s">
        <v>13</v>
      </c>
      <c r="E681" t="s">
        <v>628</v>
      </c>
      <c r="F681" t="s">
        <v>204</v>
      </c>
      <c r="G681" t="s">
        <v>205</v>
      </c>
      <c r="H681">
        <v>3900003</v>
      </c>
      <c r="I681" t="s">
        <v>36</v>
      </c>
      <c r="J681" t="s">
        <v>201</v>
      </c>
      <c r="K681">
        <v>0</v>
      </c>
      <c r="L681">
        <v>160000</v>
      </c>
      <c r="M681">
        <v>-849500</v>
      </c>
      <c r="N681">
        <f t="shared" si="10"/>
        <v>0</v>
      </c>
    </row>
    <row r="682" spans="1:14" x14ac:dyDescent="0.25">
      <c r="A682" t="s">
        <v>0</v>
      </c>
      <c r="B682" s="2">
        <v>42581</v>
      </c>
      <c r="C682">
        <v>9998</v>
      </c>
      <c r="D682" t="s">
        <v>13</v>
      </c>
      <c r="E682" t="s">
        <v>628</v>
      </c>
      <c r="F682" t="s">
        <v>204</v>
      </c>
      <c r="G682" t="s">
        <v>205</v>
      </c>
      <c r="H682">
        <v>3900003</v>
      </c>
      <c r="I682" t="s">
        <v>36</v>
      </c>
      <c r="J682" t="s">
        <v>201</v>
      </c>
      <c r="K682">
        <v>0</v>
      </c>
      <c r="L682">
        <v>30000</v>
      </c>
      <c r="M682">
        <v>-879500</v>
      </c>
      <c r="N682">
        <f t="shared" si="10"/>
        <v>0</v>
      </c>
    </row>
    <row r="683" spans="1:14" x14ac:dyDescent="0.25">
      <c r="A683" t="s">
        <v>0</v>
      </c>
      <c r="B683" s="2">
        <v>42581</v>
      </c>
      <c r="C683">
        <v>9998</v>
      </c>
      <c r="D683" t="s">
        <v>13</v>
      </c>
      <c r="E683" t="s">
        <v>628</v>
      </c>
      <c r="F683" t="s">
        <v>204</v>
      </c>
      <c r="G683" t="s">
        <v>205</v>
      </c>
      <c r="H683">
        <v>3900003</v>
      </c>
      <c r="I683" t="s">
        <v>36</v>
      </c>
      <c r="J683" t="s">
        <v>201</v>
      </c>
      <c r="K683">
        <v>0</v>
      </c>
      <c r="L683">
        <v>100000</v>
      </c>
      <c r="M683">
        <v>-979500</v>
      </c>
      <c r="N683">
        <f t="shared" si="10"/>
        <v>0</v>
      </c>
    </row>
    <row r="684" spans="1:14" x14ac:dyDescent="0.25">
      <c r="A684" t="s">
        <v>0</v>
      </c>
      <c r="B684" s="2">
        <v>42581</v>
      </c>
      <c r="C684">
        <v>9998</v>
      </c>
      <c r="D684" t="s">
        <v>13</v>
      </c>
      <c r="E684" t="s">
        <v>628</v>
      </c>
      <c r="F684" t="s">
        <v>204</v>
      </c>
      <c r="G684" t="s">
        <v>205</v>
      </c>
      <c r="H684">
        <v>3900003</v>
      </c>
      <c r="I684" t="s">
        <v>36</v>
      </c>
      <c r="J684" t="s">
        <v>201</v>
      </c>
      <c r="K684">
        <v>0</v>
      </c>
      <c r="L684">
        <v>150000</v>
      </c>
      <c r="M684">
        <v>-1129500</v>
      </c>
      <c r="N684">
        <f t="shared" si="10"/>
        <v>0</v>
      </c>
    </row>
    <row r="685" spans="1:14" x14ac:dyDescent="0.25">
      <c r="A685" t="s">
        <v>0</v>
      </c>
      <c r="B685" s="2">
        <v>42581</v>
      </c>
      <c r="C685">
        <v>9998</v>
      </c>
      <c r="D685" t="s">
        <v>13</v>
      </c>
      <c r="E685" t="s">
        <v>628</v>
      </c>
      <c r="F685" t="s">
        <v>206</v>
      </c>
      <c r="G685" t="s">
        <v>207</v>
      </c>
      <c r="H685">
        <v>3900004</v>
      </c>
      <c r="I685" t="s">
        <v>36</v>
      </c>
      <c r="J685" t="s">
        <v>201</v>
      </c>
      <c r="K685">
        <v>0</v>
      </c>
      <c r="L685">
        <v>80008.34</v>
      </c>
      <c r="M685">
        <v>-1209508.3400000001</v>
      </c>
      <c r="N685">
        <f t="shared" si="10"/>
        <v>0</v>
      </c>
    </row>
    <row r="686" spans="1:14" x14ac:dyDescent="0.25">
      <c r="A686" t="s">
        <v>0</v>
      </c>
      <c r="B686" s="2">
        <v>42581</v>
      </c>
      <c r="C686">
        <v>9998</v>
      </c>
      <c r="D686" t="s">
        <v>13</v>
      </c>
      <c r="E686" t="s">
        <v>628</v>
      </c>
      <c r="F686" t="s">
        <v>206</v>
      </c>
      <c r="G686" t="s">
        <v>207</v>
      </c>
      <c r="H686">
        <v>3900004</v>
      </c>
      <c r="I686" t="s">
        <v>36</v>
      </c>
      <c r="J686" t="s">
        <v>201</v>
      </c>
      <c r="K686">
        <v>0</v>
      </c>
      <c r="L686">
        <v>15008.34</v>
      </c>
      <c r="M686">
        <v>-1224516.68</v>
      </c>
      <c r="N686">
        <f t="shared" si="10"/>
        <v>0</v>
      </c>
    </row>
    <row r="687" spans="1:14" x14ac:dyDescent="0.25">
      <c r="A687" t="s">
        <v>0</v>
      </c>
      <c r="B687" s="2">
        <v>42581</v>
      </c>
      <c r="C687">
        <v>9998</v>
      </c>
      <c r="D687" t="s">
        <v>13</v>
      </c>
      <c r="E687" t="s">
        <v>628</v>
      </c>
      <c r="F687" t="s">
        <v>206</v>
      </c>
      <c r="G687" t="s">
        <v>207</v>
      </c>
      <c r="H687">
        <v>3900004</v>
      </c>
      <c r="I687" t="s">
        <v>36</v>
      </c>
      <c r="J687" t="s">
        <v>201</v>
      </c>
      <c r="K687">
        <v>0</v>
      </c>
      <c r="L687">
        <v>50008.33</v>
      </c>
      <c r="M687">
        <v>-1274525.01</v>
      </c>
      <c r="N687">
        <f t="shared" si="10"/>
        <v>0</v>
      </c>
    </row>
    <row r="688" spans="1:14" x14ac:dyDescent="0.25">
      <c r="A688" t="s">
        <v>0</v>
      </c>
      <c r="B688" s="2">
        <v>42581</v>
      </c>
      <c r="C688">
        <v>9998</v>
      </c>
      <c r="D688" t="s">
        <v>13</v>
      </c>
      <c r="E688" t="s">
        <v>628</v>
      </c>
      <c r="F688" t="s">
        <v>206</v>
      </c>
      <c r="G688" t="s">
        <v>207</v>
      </c>
      <c r="H688">
        <v>3900004</v>
      </c>
      <c r="I688" t="s">
        <v>36</v>
      </c>
      <c r="J688" t="s">
        <v>201</v>
      </c>
      <c r="K688">
        <v>0</v>
      </c>
      <c r="L688">
        <v>75008.34</v>
      </c>
      <c r="M688">
        <v>-1349533.35</v>
      </c>
      <c r="N688">
        <f t="shared" si="10"/>
        <v>0</v>
      </c>
    </row>
    <row r="689" spans="1:14" x14ac:dyDescent="0.25">
      <c r="A689" t="s">
        <v>0</v>
      </c>
      <c r="B689" s="2">
        <v>42581</v>
      </c>
      <c r="C689">
        <v>9998</v>
      </c>
      <c r="D689" t="s">
        <v>13</v>
      </c>
      <c r="E689" t="s">
        <v>628</v>
      </c>
      <c r="F689" t="s">
        <v>206</v>
      </c>
      <c r="G689" t="s">
        <v>207</v>
      </c>
      <c r="H689">
        <v>3900004</v>
      </c>
      <c r="I689" t="s">
        <v>36</v>
      </c>
      <c r="J689" t="s">
        <v>201</v>
      </c>
      <c r="K689">
        <v>0</v>
      </c>
      <c r="L689">
        <v>160016.67000000001</v>
      </c>
      <c r="M689">
        <v>-1509550.02</v>
      </c>
      <c r="N689">
        <f t="shared" si="10"/>
        <v>0</v>
      </c>
    </row>
    <row r="690" spans="1:14" x14ac:dyDescent="0.25">
      <c r="A690" t="s">
        <v>0</v>
      </c>
      <c r="B690" s="2">
        <v>42581</v>
      </c>
      <c r="C690">
        <v>9998</v>
      </c>
      <c r="D690" t="s">
        <v>13</v>
      </c>
      <c r="E690" t="s">
        <v>628</v>
      </c>
      <c r="F690" t="s">
        <v>206</v>
      </c>
      <c r="G690" t="s">
        <v>207</v>
      </c>
      <c r="H690">
        <v>3900004</v>
      </c>
      <c r="I690" t="s">
        <v>36</v>
      </c>
      <c r="J690" t="s">
        <v>201</v>
      </c>
      <c r="K690">
        <v>0</v>
      </c>
      <c r="L690">
        <v>100016.66</v>
      </c>
      <c r="M690">
        <v>-1609566.68</v>
      </c>
      <c r="N690">
        <f t="shared" si="10"/>
        <v>0</v>
      </c>
    </row>
    <row r="691" spans="1:14" x14ac:dyDescent="0.25">
      <c r="A691" t="s">
        <v>0</v>
      </c>
      <c r="B691" s="2">
        <v>42581</v>
      </c>
      <c r="C691">
        <v>9998</v>
      </c>
      <c r="D691" t="s">
        <v>13</v>
      </c>
      <c r="E691" t="s">
        <v>628</v>
      </c>
      <c r="F691" t="s">
        <v>206</v>
      </c>
      <c r="G691" t="s">
        <v>207</v>
      </c>
      <c r="H691">
        <v>3900004</v>
      </c>
      <c r="I691" t="s">
        <v>36</v>
      </c>
      <c r="J691" t="s">
        <v>201</v>
      </c>
      <c r="K691">
        <v>0</v>
      </c>
      <c r="L691">
        <v>150016.67000000001</v>
      </c>
      <c r="M691">
        <v>-1759583.35</v>
      </c>
      <c r="N691">
        <f t="shared" si="10"/>
        <v>0</v>
      </c>
    </row>
    <row r="692" spans="1:14" x14ac:dyDescent="0.25">
      <c r="A692" t="s">
        <v>0</v>
      </c>
      <c r="B692" s="2">
        <v>42581</v>
      </c>
      <c r="C692">
        <v>9998</v>
      </c>
      <c r="D692" t="s">
        <v>13</v>
      </c>
      <c r="E692" t="s">
        <v>628</v>
      </c>
      <c r="F692" t="s">
        <v>206</v>
      </c>
      <c r="G692" t="s">
        <v>207</v>
      </c>
      <c r="H692">
        <v>3900004</v>
      </c>
      <c r="I692" t="s">
        <v>36</v>
      </c>
      <c r="J692" t="s">
        <v>201</v>
      </c>
      <c r="K692">
        <v>0</v>
      </c>
      <c r="L692">
        <v>30016.67</v>
      </c>
      <c r="M692">
        <v>-1789600.02</v>
      </c>
      <c r="N692">
        <f t="shared" si="10"/>
        <v>0</v>
      </c>
    </row>
    <row r="693" spans="1:14" x14ac:dyDescent="0.25">
      <c r="A693" t="s">
        <v>0</v>
      </c>
      <c r="B693" s="2">
        <v>42581</v>
      </c>
      <c r="C693">
        <v>9998</v>
      </c>
      <c r="D693" t="s">
        <v>13</v>
      </c>
      <c r="E693" t="s">
        <v>628</v>
      </c>
      <c r="F693" t="s">
        <v>208</v>
      </c>
      <c r="G693" t="s">
        <v>209</v>
      </c>
      <c r="H693">
        <v>3900005</v>
      </c>
      <c r="I693" t="s">
        <v>59</v>
      </c>
      <c r="J693" t="s">
        <v>201</v>
      </c>
      <c r="K693">
        <v>0</v>
      </c>
      <c r="L693">
        <v>80008.34</v>
      </c>
      <c r="M693">
        <v>-1869608.36</v>
      </c>
      <c r="N693">
        <f t="shared" si="10"/>
        <v>0</v>
      </c>
    </row>
    <row r="694" spans="1:14" x14ac:dyDescent="0.25">
      <c r="A694" t="s">
        <v>0</v>
      </c>
      <c r="B694" s="2">
        <v>42581</v>
      </c>
      <c r="C694">
        <v>9998</v>
      </c>
      <c r="D694" t="s">
        <v>13</v>
      </c>
      <c r="E694" t="s">
        <v>628</v>
      </c>
      <c r="F694" t="s">
        <v>208</v>
      </c>
      <c r="G694" t="s">
        <v>209</v>
      </c>
      <c r="H694">
        <v>3900005</v>
      </c>
      <c r="I694" t="s">
        <v>59</v>
      </c>
      <c r="J694" t="s">
        <v>201</v>
      </c>
      <c r="K694">
        <v>0</v>
      </c>
      <c r="L694">
        <v>15008.34</v>
      </c>
      <c r="M694">
        <v>-1884616.7</v>
      </c>
      <c r="N694">
        <f t="shared" si="10"/>
        <v>0</v>
      </c>
    </row>
    <row r="695" spans="1:14" x14ac:dyDescent="0.25">
      <c r="A695" t="s">
        <v>0</v>
      </c>
      <c r="B695" s="2">
        <v>42581</v>
      </c>
      <c r="C695">
        <v>9998</v>
      </c>
      <c r="D695" t="s">
        <v>13</v>
      </c>
      <c r="E695" t="s">
        <v>628</v>
      </c>
      <c r="F695" t="s">
        <v>208</v>
      </c>
      <c r="G695" t="s">
        <v>209</v>
      </c>
      <c r="H695">
        <v>3900005</v>
      </c>
      <c r="I695" t="s">
        <v>59</v>
      </c>
      <c r="J695" t="s">
        <v>201</v>
      </c>
      <c r="K695">
        <v>0</v>
      </c>
      <c r="L695">
        <v>50008.33</v>
      </c>
      <c r="M695">
        <v>-1934625.03</v>
      </c>
      <c r="N695">
        <f t="shared" si="10"/>
        <v>0</v>
      </c>
    </row>
    <row r="696" spans="1:14" x14ac:dyDescent="0.25">
      <c r="A696" t="s">
        <v>0</v>
      </c>
      <c r="B696" s="2">
        <v>42581</v>
      </c>
      <c r="C696">
        <v>9998</v>
      </c>
      <c r="D696" t="s">
        <v>13</v>
      </c>
      <c r="E696" t="s">
        <v>628</v>
      </c>
      <c r="F696" t="s">
        <v>208</v>
      </c>
      <c r="G696" t="s">
        <v>209</v>
      </c>
      <c r="H696">
        <v>3900005</v>
      </c>
      <c r="I696" t="s">
        <v>59</v>
      </c>
      <c r="J696" t="s">
        <v>201</v>
      </c>
      <c r="K696">
        <v>0</v>
      </c>
      <c r="L696">
        <v>75008.34</v>
      </c>
      <c r="M696">
        <v>-2009633.37</v>
      </c>
      <c r="N696">
        <f t="shared" si="10"/>
        <v>0</v>
      </c>
    </row>
    <row r="697" spans="1:14" x14ac:dyDescent="0.25">
      <c r="A697" t="s">
        <v>0</v>
      </c>
      <c r="B697" s="2">
        <v>42581</v>
      </c>
      <c r="C697">
        <v>9998</v>
      </c>
      <c r="D697" t="s">
        <v>13</v>
      </c>
      <c r="E697" t="s">
        <v>628</v>
      </c>
      <c r="F697" t="s">
        <v>208</v>
      </c>
      <c r="G697" t="s">
        <v>209</v>
      </c>
      <c r="H697">
        <v>3900005</v>
      </c>
      <c r="I697" t="s">
        <v>59</v>
      </c>
      <c r="J697" t="s">
        <v>201</v>
      </c>
      <c r="K697">
        <v>0</v>
      </c>
      <c r="L697">
        <v>40004.17</v>
      </c>
      <c r="M697">
        <v>-2049637.54</v>
      </c>
      <c r="N697">
        <f t="shared" si="10"/>
        <v>0</v>
      </c>
    </row>
    <row r="698" spans="1:14" x14ac:dyDescent="0.25">
      <c r="A698" t="s">
        <v>0</v>
      </c>
      <c r="B698" s="2">
        <v>42581</v>
      </c>
      <c r="C698">
        <v>9998</v>
      </c>
      <c r="D698" t="s">
        <v>13</v>
      </c>
      <c r="E698" t="s">
        <v>628</v>
      </c>
      <c r="F698" t="s">
        <v>208</v>
      </c>
      <c r="G698" t="s">
        <v>209</v>
      </c>
      <c r="H698">
        <v>3900005</v>
      </c>
      <c r="I698" t="s">
        <v>59</v>
      </c>
      <c r="J698" t="s">
        <v>201</v>
      </c>
      <c r="K698">
        <v>0</v>
      </c>
      <c r="L698">
        <v>7504.17</v>
      </c>
      <c r="M698">
        <v>-2057141.71</v>
      </c>
      <c r="N698">
        <f t="shared" si="10"/>
        <v>0</v>
      </c>
    </row>
    <row r="699" spans="1:14" x14ac:dyDescent="0.25">
      <c r="A699" t="s">
        <v>0</v>
      </c>
      <c r="B699" s="2">
        <v>42581</v>
      </c>
      <c r="C699">
        <v>9998</v>
      </c>
      <c r="D699" t="s">
        <v>13</v>
      </c>
      <c r="E699" t="s">
        <v>628</v>
      </c>
      <c r="F699" t="s">
        <v>208</v>
      </c>
      <c r="G699" t="s">
        <v>209</v>
      </c>
      <c r="H699">
        <v>3900005</v>
      </c>
      <c r="I699" t="s">
        <v>59</v>
      </c>
      <c r="J699" t="s">
        <v>201</v>
      </c>
      <c r="K699">
        <v>0</v>
      </c>
      <c r="L699">
        <v>25004.17</v>
      </c>
      <c r="M699">
        <v>-2082145.88</v>
      </c>
      <c r="N699">
        <f t="shared" si="10"/>
        <v>0</v>
      </c>
    </row>
    <row r="700" spans="1:14" x14ac:dyDescent="0.25">
      <c r="A700" t="s">
        <v>0</v>
      </c>
      <c r="B700" s="2">
        <v>42581</v>
      </c>
      <c r="C700">
        <v>9998</v>
      </c>
      <c r="D700" t="s">
        <v>13</v>
      </c>
      <c r="E700" t="s">
        <v>628</v>
      </c>
      <c r="F700" t="s">
        <v>208</v>
      </c>
      <c r="G700" t="s">
        <v>209</v>
      </c>
      <c r="H700">
        <v>3900005</v>
      </c>
      <c r="I700" t="s">
        <v>59</v>
      </c>
      <c r="J700" t="s">
        <v>201</v>
      </c>
      <c r="K700">
        <v>0</v>
      </c>
      <c r="L700">
        <v>37504.17</v>
      </c>
      <c r="M700">
        <v>-2119650.0499999998</v>
      </c>
      <c r="N700">
        <f t="shared" si="10"/>
        <v>0</v>
      </c>
    </row>
    <row r="701" spans="1:14" x14ac:dyDescent="0.25">
      <c r="A701" t="s">
        <v>0</v>
      </c>
      <c r="B701" s="2">
        <v>42581</v>
      </c>
      <c r="C701">
        <v>9998</v>
      </c>
      <c r="D701" t="s">
        <v>13</v>
      </c>
      <c r="E701" t="s">
        <v>628</v>
      </c>
      <c r="F701" t="s">
        <v>629</v>
      </c>
      <c r="G701" t="s">
        <v>388</v>
      </c>
      <c r="H701">
        <v>4000001</v>
      </c>
      <c r="I701" t="s">
        <v>397</v>
      </c>
      <c r="J701" t="s">
        <v>189</v>
      </c>
      <c r="K701">
        <v>9500</v>
      </c>
      <c r="L701">
        <v>0</v>
      </c>
      <c r="M701">
        <v>-2110150.0499999998</v>
      </c>
      <c r="N701">
        <f t="shared" si="10"/>
        <v>0</v>
      </c>
    </row>
    <row r="702" spans="1:14" x14ac:dyDescent="0.25">
      <c r="A702" t="s">
        <v>0</v>
      </c>
      <c r="B702" s="2">
        <v>42581</v>
      </c>
      <c r="C702">
        <v>9998</v>
      </c>
      <c r="D702" t="s">
        <v>13</v>
      </c>
      <c r="E702" t="s">
        <v>628</v>
      </c>
      <c r="F702" t="s">
        <v>630</v>
      </c>
      <c r="G702" t="s">
        <v>228</v>
      </c>
      <c r="H702">
        <v>4100001</v>
      </c>
      <c r="I702" t="s">
        <v>298</v>
      </c>
      <c r="J702" t="s">
        <v>189</v>
      </c>
      <c r="K702">
        <v>240000</v>
      </c>
      <c r="L702">
        <v>0</v>
      </c>
      <c r="M702">
        <v>-1870150.05</v>
      </c>
      <c r="N702">
        <f t="shared" si="10"/>
        <v>0</v>
      </c>
    </row>
    <row r="703" spans="1:14" x14ac:dyDescent="0.25">
      <c r="A703" t="s">
        <v>0</v>
      </c>
      <c r="B703" s="2">
        <v>42581</v>
      </c>
      <c r="C703">
        <v>9998</v>
      </c>
      <c r="D703" t="s">
        <v>13</v>
      </c>
      <c r="E703" t="s">
        <v>628</v>
      </c>
      <c r="F703" t="s">
        <v>630</v>
      </c>
      <c r="G703" t="s">
        <v>228</v>
      </c>
      <c r="H703">
        <v>4200001</v>
      </c>
      <c r="I703" t="s">
        <v>300</v>
      </c>
      <c r="J703" t="s">
        <v>189</v>
      </c>
      <c r="K703">
        <v>880000</v>
      </c>
      <c r="L703">
        <v>0</v>
      </c>
      <c r="M703">
        <v>-990150.05</v>
      </c>
      <c r="N703">
        <f t="shared" si="10"/>
        <v>0</v>
      </c>
    </row>
    <row r="704" spans="1:14" x14ac:dyDescent="0.25">
      <c r="A704" t="s">
        <v>0</v>
      </c>
      <c r="B704" s="2">
        <v>42581</v>
      </c>
      <c r="C704">
        <v>9998</v>
      </c>
      <c r="D704" t="s">
        <v>13</v>
      </c>
      <c r="E704" t="s">
        <v>628</v>
      </c>
      <c r="F704" t="s">
        <v>631</v>
      </c>
      <c r="G704" t="s">
        <v>231</v>
      </c>
      <c r="H704">
        <v>4300001</v>
      </c>
      <c r="I704" t="s">
        <v>302</v>
      </c>
      <c r="J704" t="s">
        <v>189</v>
      </c>
      <c r="K704">
        <v>330050.03000000003</v>
      </c>
      <c r="L704">
        <v>0</v>
      </c>
      <c r="M704">
        <v>-660100.02</v>
      </c>
      <c r="N704">
        <f t="shared" si="10"/>
        <v>0</v>
      </c>
    </row>
    <row r="705" spans="1:14" x14ac:dyDescent="0.25">
      <c r="A705" t="s">
        <v>0</v>
      </c>
      <c r="B705" s="2">
        <v>42581</v>
      </c>
      <c r="C705">
        <v>9998</v>
      </c>
      <c r="D705" t="s">
        <v>13</v>
      </c>
      <c r="E705" t="s">
        <v>628</v>
      </c>
      <c r="F705" t="s">
        <v>630</v>
      </c>
      <c r="G705" t="s">
        <v>228</v>
      </c>
      <c r="H705">
        <v>4400001</v>
      </c>
      <c r="I705" t="s">
        <v>304</v>
      </c>
      <c r="J705" t="s">
        <v>189</v>
      </c>
      <c r="K705">
        <v>660100.02</v>
      </c>
      <c r="L705">
        <v>0</v>
      </c>
      <c r="M705">
        <v>0</v>
      </c>
      <c r="N705">
        <f t="shared" si="10"/>
        <v>0</v>
      </c>
    </row>
    <row r="706" spans="1:14" x14ac:dyDescent="0.25">
      <c r="A706" t="s">
        <v>0</v>
      </c>
      <c r="B706" s="2">
        <v>42582</v>
      </c>
      <c r="C706">
        <v>9998</v>
      </c>
      <c r="D706" t="s">
        <v>13</v>
      </c>
      <c r="E706" t="s">
        <v>628</v>
      </c>
      <c r="F706" t="s">
        <v>632</v>
      </c>
      <c r="G706" t="s">
        <v>342</v>
      </c>
      <c r="H706">
        <v>5700001</v>
      </c>
      <c r="I706" t="s">
        <v>423</v>
      </c>
      <c r="J706" t="s">
        <v>189</v>
      </c>
      <c r="K706">
        <v>523200</v>
      </c>
      <c r="L706">
        <v>0</v>
      </c>
      <c r="M706">
        <v>523200</v>
      </c>
      <c r="N706">
        <f t="shared" si="10"/>
        <v>0</v>
      </c>
    </row>
    <row r="707" spans="1:14" x14ac:dyDescent="0.25">
      <c r="A707" t="s">
        <v>0</v>
      </c>
      <c r="B707" s="2">
        <v>42582</v>
      </c>
      <c r="C707">
        <v>9998</v>
      </c>
      <c r="D707" t="s">
        <v>13</v>
      </c>
      <c r="E707" t="s">
        <v>628</v>
      </c>
      <c r="H707">
        <v>5600001</v>
      </c>
      <c r="I707" t="s">
        <v>98</v>
      </c>
      <c r="J707" t="s">
        <v>201</v>
      </c>
      <c r="K707">
        <v>0</v>
      </c>
      <c r="L707">
        <v>523200</v>
      </c>
      <c r="M707">
        <v>0</v>
      </c>
      <c r="N707">
        <f t="shared" ref="N707:N713" si="11">IF(F707="OPENING BALANCE",M707,0)</f>
        <v>0</v>
      </c>
    </row>
    <row r="708" spans="1:14" x14ac:dyDescent="0.25">
      <c r="A708" t="s">
        <v>0</v>
      </c>
      <c r="B708" s="2">
        <v>42552</v>
      </c>
      <c r="C708">
        <v>9999</v>
      </c>
      <c r="D708" t="s">
        <v>13</v>
      </c>
      <c r="E708" t="s">
        <v>633</v>
      </c>
      <c r="F708" t="s">
        <v>15</v>
      </c>
      <c r="K708">
        <v>0</v>
      </c>
      <c r="L708">
        <v>0</v>
      </c>
      <c r="M708">
        <v>0</v>
      </c>
      <c r="N708">
        <f t="shared" si="11"/>
        <v>0</v>
      </c>
    </row>
    <row r="709" spans="1:14" x14ac:dyDescent="0.25">
      <c r="A709" t="s">
        <v>0</v>
      </c>
      <c r="B709" s="2">
        <v>42580</v>
      </c>
      <c r="C709">
        <v>9999</v>
      </c>
      <c r="D709" t="s">
        <v>13</v>
      </c>
      <c r="E709" t="s">
        <v>633</v>
      </c>
      <c r="F709" t="s">
        <v>634</v>
      </c>
      <c r="G709" t="s">
        <v>291</v>
      </c>
      <c r="H709">
        <v>7400001</v>
      </c>
      <c r="I709" t="s">
        <v>292</v>
      </c>
      <c r="J709" t="s">
        <v>189</v>
      </c>
      <c r="K709">
        <v>3100</v>
      </c>
      <c r="L709">
        <v>0</v>
      </c>
      <c r="M709">
        <v>3100</v>
      </c>
      <c r="N709">
        <f t="shared" si="11"/>
        <v>0</v>
      </c>
    </row>
    <row r="710" spans="1:14" x14ac:dyDescent="0.25">
      <c r="A710" t="s">
        <v>0</v>
      </c>
      <c r="B710" s="2">
        <v>42580</v>
      </c>
      <c r="C710">
        <v>9999</v>
      </c>
      <c r="D710" t="s">
        <v>13</v>
      </c>
      <c r="E710" t="s">
        <v>633</v>
      </c>
      <c r="F710" t="s">
        <v>634</v>
      </c>
      <c r="G710" t="s">
        <v>291</v>
      </c>
      <c r="H710">
        <v>7400001</v>
      </c>
      <c r="I710" t="s">
        <v>292</v>
      </c>
      <c r="J710" t="s">
        <v>189</v>
      </c>
      <c r="K710">
        <v>900</v>
      </c>
      <c r="L710">
        <v>0</v>
      </c>
      <c r="M710">
        <v>4000</v>
      </c>
      <c r="N710">
        <f t="shared" si="11"/>
        <v>0</v>
      </c>
    </row>
    <row r="711" spans="1:14" x14ac:dyDescent="0.25">
      <c r="A711" t="s">
        <v>0</v>
      </c>
      <c r="B711" s="2">
        <v>42582</v>
      </c>
      <c r="C711">
        <v>9999</v>
      </c>
      <c r="D711" t="s">
        <v>13</v>
      </c>
      <c r="E711" t="s">
        <v>633</v>
      </c>
      <c r="F711" t="s">
        <v>635</v>
      </c>
      <c r="G711" t="s">
        <v>129</v>
      </c>
      <c r="H711">
        <v>5200001</v>
      </c>
      <c r="I711" t="s">
        <v>182</v>
      </c>
      <c r="J711" t="s">
        <v>143</v>
      </c>
      <c r="K711">
        <v>371812.37</v>
      </c>
      <c r="L711">
        <v>0</v>
      </c>
      <c r="M711">
        <v>375812.37</v>
      </c>
      <c r="N711">
        <f t="shared" si="11"/>
        <v>0</v>
      </c>
    </row>
    <row r="712" spans="1:14" x14ac:dyDescent="0.25">
      <c r="A712" t="s">
        <v>0</v>
      </c>
      <c r="B712" s="2">
        <v>42582</v>
      </c>
      <c r="C712">
        <v>9999</v>
      </c>
      <c r="D712" t="s">
        <v>13</v>
      </c>
      <c r="E712" t="s">
        <v>633</v>
      </c>
      <c r="H712">
        <v>4900002</v>
      </c>
      <c r="I712" t="s">
        <v>210</v>
      </c>
      <c r="J712" t="s">
        <v>211</v>
      </c>
      <c r="K712">
        <v>0</v>
      </c>
      <c r="L712">
        <v>40614.33</v>
      </c>
      <c r="M712">
        <v>335198.03999999998</v>
      </c>
      <c r="N712">
        <f t="shared" si="11"/>
        <v>0</v>
      </c>
    </row>
    <row r="713" spans="1:14" x14ac:dyDescent="0.25">
      <c r="A713" t="s">
        <v>0</v>
      </c>
      <c r="B713" s="2">
        <v>42582</v>
      </c>
      <c r="C713">
        <v>9999</v>
      </c>
      <c r="D713" t="s">
        <v>13</v>
      </c>
      <c r="E713" t="s">
        <v>633</v>
      </c>
      <c r="H713">
        <v>4900002</v>
      </c>
      <c r="I713" t="s">
        <v>210</v>
      </c>
      <c r="J713" t="s">
        <v>211</v>
      </c>
      <c r="K713">
        <v>0</v>
      </c>
      <c r="L713">
        <v>331198.03999999998</v>
      </c>
      <c r="M713">
        <v>4000</v>
      </c>
      <c r="N713">
        <f t="shared" si="1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Sheet2</vt:lpstr>
      <vt:lpstr>Sheet5</vt:lpstr>
      <vt:lpstr>Sheet1</vt:lpstr>
      <vt:lpstr>Sheet4!Criteria</vt:lpstr>
      <vt:lpstr>Sheet4!Extract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2016-08-22T08:31:37Z</dcterms:created>
  <dcterms:modified xsi:type="dcterms:W3CDTF">2016-08-22T09:04:36Z</dcterms:modified>
</cp:coreProperties>
</file>