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0490" windowHeight="7020"/>
  </bookViews>
  <sheets>
    <sheet name="GST" sheetId="2" r:id="rId1"/>
  </sheets>
  <definedNames>
    <definedName name="_xlnm._FilterDatabase" localSheetId="0" hidden="1">GST!$A$1:$E$40</definedName>
    <definedName name="_xlnm.Print_Area" localSheetId="0">GST!$A$1:$D$40</definedName>
    <definedName name="_xlnm.Print_Titles" localSheetId="0">GST!$1:$1</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3" i="2" l="1"/>
  <c r="A4" i="2" s="1"/>
  <c r="A5" i="2" s="1"/>
  <c r="A6" i="2" s="1"/>
  <c r="A7" i="2" s="1"/>
  <c r="A8" i="2" s="1"/>
  <c r="A9" i="2" s="1"/>
  <c r="A10" i="2" s="1"/>
  <c r="A11" i="2" s="1"/>
  <c r="A12" i="2" s="1"/>
  <c r="A13" i="2" s="1"/>
  <c r="A14" i="2" s="1"/>
  <c r="A16" i="2" s="1"/>
  <c r="A18" i="2" s="1"/>
  <c r="A20" i="2" s="1"/>
  <c r="A22" i="2" s="1"/>
  <c r="A23" i="2" s="1"/>
  <c r="A24" i="2" s="1"/>
  <c r="A25" i="2" s="1"/>
  <c r="A26" i="2" s="1"/>
  <c r="A27" i="2" s="1"/>
  <c r="A28" i="2" s="1"/>
  <c r="A29" i="2" s="1"/>
  <c r="A30" i="2" s="1"/>
  <c r="A31" i="2" s="1"/>
  <c r="A32" i="2" s="1"/>
  <c r="A33" i="2" s="1"/>
  <c r="A34" i="2" s="1"/>
  <c r="A35" i="2" s="1"/>
  <c r="A36" i="2" s="1"/>
  <c r="A37" i="2" s="1"/>
  <c r="A38" i="2" s="1"/>
  <c r="A39" i="2" s="1"/>
  <c r="A40" i="2" s="1"/>
</calcChain>
</file>

<file path=xl/comments1.xml><?xml version="1.0" encoding="utf-8"?>
<comments xmlns="http://schemas.openxmlformats.org/spreadsheetml/2006/main">
  <authors>
    <author>ymwong</author>
  </authors>
  <commentList>
    <comment ref="B10" authorId="0">
      <text>
        <r>
          <rPr>
            <b/>
            <sz val="9"/>
            <color indexed="81"/>
            <rFont val="Tahoma"/>
            <charset val="1"/>
          </rPr>
          <t>ymwong:</t>
        </r>
        <r>
          <rPr>
            <sz val="9"/>
            <color indexed="81"/>
            <rFont val="Tahoma"/>
            <charset val="1"/>
          </rPr>
          <t xml:space="preserve">
New item added</t>
        </r>
      </text>
    </comment>
  </commentList>
</comments>
</file>

<file path=xl/sharedStrings.xml><?xml version="1.0" encoding="utf-8"?>
<sst xmlns="http://schemas.openxmlformats.org/spreadsheetml/2006/main" count="172" uniqueCount="93">
  <si>
    <t>Req.No</t>
  </si>
  <si>
    <t>Name</t>
  </si>
  <si>
    <t>Company Setup</t>
  </si>
  <si>
    <t>GST Setup</t>
  </si>
  <si>
    <t>Mapping of GST Tax Codes with GST-03 Return</t>
  </si>
  <si>
    <t>Account Code Setup</t>
  </si>
  <si>
    <t>Department Code Setup</t>
  </si>
  <si>
    <t>Project Code Setup</t>
  </si>
  <si>
    <t>Transaction Code Setup</t>
  </si>
  <si>
    <t>Customer/Student Setup</t>
  </si>
  <si>
    <t>Student Account Lists (Billing Methods)</t>
  </si>
  <si>
    <t>Student Ledger Setup</t>
  </si>
  <si>
    <t>Post Charges (INV,DN,CN,TI,TDN,TCN,MTI,STI,MDN and MCN)</t>
  </si>
  <si>
    <t>Post Payments</t>
  </si>
  <si>
    <t>Adjust Transactions</t>
  </si>
  <si>
    <t>Process Tuition Discounts</t>
  </si>
  <si>
    <t>Scholarship (To rename to Award/Bursary/Rebate)</t>
  </si>
  <si>
    <t>GST Report</t>
  </si>
  <si>
    <t>GST Report Summary</t>
  </si>
  <si>
    <t>GST Tax Amount Variance Report</t>
  </si>
  <si>
    <t>Transaction Report</t>
  </si>
  <si>
    <t>Invoice Listing (INV/TI/MTI/STI)</t>
  </si>
  <si>
    <t>Debit Note Listing (DN/TDN/MDN)</t>
  </si>
  <si>
    <t>Credit Note Listing (CN/TCN/MCN)</t>
  </si>
  <si>
    <t>Receipt Listing</t>
  </si>
  <si>
    <t>Student Statement</t>
  </si>
  <si>
    <t>File Format Definition for GST Audit File (GAF)</t>
  </si>
  <si>
    <t>Bad Debt</t>
  </si>
  <si>
    <t>Deposit/Advance payment received</t>
  </si>
  <si>
    <t>System Access</t>
  </si>
  <si>
    <t>Data Security Control / Audit Trail</t>
  </si>
  <si>
    <t>Currency Conversion</t>
  </si>
  <si>
    <t>Keeping of Records</t>
  </si>
  <si>
    <t>Multiple Payment method</t>
  </si>
  <si>
    <t>Multiple charge in one transaction</t>
  </si>
  <si>
    <t>Upload student for discount</t>
  </si>
  <si>
    <t>1. Payment reminder – 3 times – Manual
2. Remind Account team to claim remaining GST from RMCD after 6 months and 3 reminder to student</t>
  </si>
  <si>
    <t>Findings</t>
  </si>
  <si>
    <t>GST Customisation</t>
  </si>
  <si>
    <t>GST information to be captured for each transaction code in the ledger card</t>
  </si>
  <si>
    <t>Addition and deletion of column in Student Ledger card</t>
  </si>
  <si>
    <t>GST related fields for new charge/CN/DN</t>
  </si>
  <si>
    <t>GST related fields for new payment/CN/DN</t>
  </si>
  <si>
    <t>GST related fields while setting up Scholarship</t>
  </si>
  <si>
    <t>Not in CNS Scope</t>
  </si>
  <si>
    <t xml:space="preserve">New students created in CNS will be given in a feed file to be created as customer in Swinburne Finance system. </t>
  </si>
  <si>
    <t>Will be provided as part of CNS</t>
  </si>
  <si>
    <t>Audit track related to Student accounts will be provided. Changes in Journal entry will not be handled</t>
  </si>
  <si>
    <t>Will be provided after training session</t>
  </si>
  <si>
    <t>Will capture as a static information to display in invoice reports.</t>
  </si>
  <si>
    <t xml:space="preserve">This has to be handled in Swinburne Finance system. There are values which are not part of CNS like "Total value of goods imported under approved trader scheme" etc. </t>
  </si>
  <si>
    <t>Customised GST Screen</t>
  </si>
  <si>
    <t xml:space="preserve">Finance Report. </t>
  </si>
  <si>
    <t>Report from student data</t>
  </si>
  <si>
    <t xml:space="preserve">This has to be handled in Swinburne Finance system. There are values which are not part of CNS like record type "P", "S" etc. </t>
  </si>
  <si>
    <t>GST related fields available in a transaction to edit</t>
  </si>
  <si>
    <t xml:space="preserve">GST information in "process Tuition discount". </t>
  </si>
  <si>
    <t>Student portal - Account section.
Ledger card view
Invoice/Receipt</t>
  </si>
  <si>
    <t>Return Deposit, will handle the refund scenario with students in CNS. Forfeit deposit and Security deposit to be handled in Finance system. Invoicing of Application fee will be handled.</t>
  </si>
  <si>
    <t>Will be provided as part of hosting compliant</t>
  </si>
  <si>
    <t>As discussed, student receivables all managed in MYR. Hence this is not Applicable.</t>
  </si>
  <si>
    <t>Training, User guide and Product Knowledge</t>
  </si>
  <si>
    <t xml:space="preserve">CNS Standard Product offering </t>
  </si>
  <si>
    <t>GST Reports</t>
  </si>
  <si>
    <t>Cannot be static information as some of the GST information is subjected to change.</t>
  </si>
  <si>
    <t>Remark by GST Consultant</t>
  </si>
  <si>
    <t>Currency Setup</t>
  </si>
  <si>
    <t xml:space="preserve">1. Add multiple charge to one invoice
2. Payment screen included
3. Multiple payment option
4. Invoice for each Transaction type
</t>
  </si>
  <si>
    <r>
      <t xml:space="preserve">Backup and </t>
    </r>
    <r>
      <rPr>
        <b/>
        <sz val="11"/>
        <color theme="1"/>
        <rFont val="Calibri"/>
        <family val="2"/>
        <scheme val="minor"/>
      </rPr>
      <t>Restore Management</t>
    </r>
  </si>
  <si>
    <r>
      <t xml:space="preserve">Vendor still has to prepare the mapping of GST Tax Codes with GST-03 Return for student income and related items as these items are </t>
    </r>
    <r>
      <rPr>
        <b/>
        <sz val="11"/>
        <color theme="1"/>
        <rFont val="Calibri"/>
        <family val="2"/>
        <scheme val="minor"/>
      </rPr>
      <t>NOT</t>
    </r>
    <r>
      <rPr>
        <sz val="11"/>
        <color theme="1"/>
        <rFont val="Calibri"/>
        <family val="2"/>
        <scheme val="minor"/>
      </rPr>
      <t xml:space="preserve"> managed under Swinburne Finance System where no details/records of income can be produced. 
The mapping of GST Code with GST 03 Return for non student income and related items which are item no 6a, 6b, 11, 13,14, 15, 16 can be excluded. 
</t>
    </r>
  </si>
  <si>
    <r>
      <t xml:space="preserve">The vendor still has to prepare the GST Audit File (GAF). In GST Audit File it consists of 5 types of record. 
i)   C = Company
</t>
    </r>
    <r>
      <rPr>
        <strike/>
        <sz val="11"/>
        <color rgb="FFFF0000"/>
        <rFont val="Calibri"/>
        <family val="2"/>
        <scheme val="minor"/>
      </rPr>
      <t>ii)  P = Purchase</t>
    </r>
    <r>
      <rPr>
        <sz val="11"/>
        <color theme="1"/>
        <rFont val="Calibri"/>
        <family val="2"/>
        <scheme val="minor"/>
      </rPr>
      <t xml:space="preserve">
iii) S = Supply
iv) L = Ledger
v) F = Footer
The P Records Element which contains the value of Purchase that is not related to CNS system can be excluded. GAT file is required for student income and related items under CNS system as these items are </t>
    </r>
    <r>
      <rPr>
        <b/>
        <sz val="11"/>
        <color theme="1"/>
        <rFont val="Calibri"/>
        <family val="2"/>
        <scheme val="minor"/>
      </rPr>
      <t>NOT</t>
    </r>
    <r>
      <rPr>
        <sz val="11"/>
        <color theme="1"/>
        <rFont val="Calibri"/>
        <family val="2"/>
        <scheme val="minor"/>
      </rPr>
      <t xml:space="preserve"> managed under Swinburne Finance System where no details/records of income can be produced. In conclusion, Swinburne will have 2 types of GAF File - one generated from CNS system for student income and related items and another one generated from Swinburne Finance System for other transactions not managed by CNS system.</t>
    </r>
  </si>
  <si>
    <t>Refer to latest GST Compliance Report</t>
  </si>
  <si>
    <t>Refer to latest GST Compliance Report
New format for invoices/debit notes/credit notes will be furnished</t>
  </si>
  <si>
    <t xml:space="preserve">Refer to latest GST Compliance Report
Controls to prevent any editing and deleting of entries originally recorded. Changes to recorded entries should be adequately documented with information such as: 
i. Person making modifications 
ii. Date of change 
iii. Previous &amp; Current entry details </t>
  </si>
  <si>
    <t>Expectation for Currency Conversion has been updated, refer to latest GST Compliance Report</t>
  </si>
  <si>
    <t>Refer to latest GST Compliance Report
In addition, the system must be able to auto-calculated the Bad Debt Relief/Recovery and also the relevant recording in the system.</t>
  </si>
  <si>
    <r>
      <t xml:space="preserve">Refer to latest GST Compliance Report, the following fields are also required:
</t>
    </r>
    <r>
      <rPr>
        <sz val="11"/>
        <color theme="1"/>
        <rFont val="Calibri"/>
        <family val="2"/>
        <scheme val="minor"/>
      </rPr>
      <t xml:space="preserve">Customer BRN: Business Registration Number of customer (if any)
Date GST Status Verified: Date GST status last checked (if any)
Customer GST No: GST Registration Number of customer (if any)
</t>
    </r>
  </si>
  <si>
    <t>Customisation - refer to latest GST Compliance Report</t>
  </si>
  <si>
    <t>In system we keep the records for lifetime so we will meet the criteria of 8 year. In Data Migration we will start with the opening balances so we wont have the previous transactional records.</t>
  </si>
  <si>
    <t>Student Outstanding Report</t>
  </si>
  <si>
    <t>CMI Comments 8th Jan Meeting</t>
  </si>
  <si>
    <t xml:space="preserve">CMI will list down the fields for which data can be retrieved from CNS and get it verified by Swinburne. This activity is a part of the implementation phase where we need to detail the mappings.
</t>
  </si>
  <si>
    <t>Fields will be provided in student record for saving these details. A detailed specification for the same is being built as a part of the implementation phase.</t>
  </si>
  <si>
    <t>CampusNexus Student system does not support Multi currency as of now and hence will not be available in the current implementation . Multi-currency support is in the product roadmap and will be scheduled for release in the future versions of the product. This will be made available to Swinburne on release.</t>
  </si>
  <si>
    <t>CMI will list down the fields for which data can be retrieved from CNS and get it verified by Swinburne. A detailed specification for the same is being built as a part of the implementation phase.</t>
  </si>
  <si>
    <t xml:space="preserve">Bad debt relief and recovery process will be supported in the system by manual entry of negative charges to offset the ledger balance which will result in GST relief. The system will also have a manual procedure to re-instate the charge manually. 
As discussed, given that there is no way to differentiate if the payment being received is for an outstanding or an advance, automation of the process will not be possible.
</t>
  </si>
  <si>
    <t xml:space="preserve">There are 3 deposit related scenarios which will be covered – 
a) Forfeit deposit
b) Security deposit
c) Return deposit
Security deposit and return deposit in the student context are very similar and will handled through the refund functionality.
</t>
  </si>
  <si>
    <t>This functionality is available in CNS. Only the Database administrator will have access to this data in the database.</t>
  </si>
  <si>
    <t>Remark by GST Consultant 15th Jan 2018</t>
  </si>
  <si>
    <t>Agreed</t>
  </si>
  <si>
    <t>Agreed with condition. The result must comply with GST requirement.</t>
  </si>
  <si>
    <t>Agreed with condition. The vendor must produces Audit Trail Report viewable for Admin, Royal Malaysian Customs Department (RMCD) or any other authorities body.</t>
  </si>
  <si>
    <t>.</t>
  </si>
</sst>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1"/>
      <color theme="1"/>
      <name val="Calibri"/>
      <family val="2"/>
      <scheme val="minor"/>
    </font>
    <font>
      <b/>
      <sz val="12"/>
      <color theme="1"/>
      <name val="Calibri"/>
      <family val="2"/>
      <scheme val="minor"/>
    </font>
    <font>
      <b/>
      <sz val="11"/>
      <color theme="1"/>
      <name val="Calibri"/>
      <family val="2"/>
      <scheme val="minor"/>
    </font>
    <font>
      <b/>
      <sz val="12"/>
      <color rgb="FFFF0000"/>
      <name val="Calibri"/>
      <family val="2"/>
      <scheme val="minor"/>
    </font>
    <font>
      <strike/>
      <sz val="11"/>
      <color rgb="FFFF0000"/>
      <name val="Calibri"/>
      <family val="2"/>
      <scheme val="minor"/>
    </font>
    <font>
      <sz val="9"/>
      <color indexed="81"/>
      <name val="Tahoma"/>
      <charset val="1"/>
    </font>
    <font>
      <b/>
      <sz val="9"/>
      <color indexed="81"/>
      <name val="Tahoma"/>
      <charset val="1"/>
    </font>
    <font>
      <sz val="11"/>
      <name val="Calibri"/>
      <family val="2"/>
      <scheme val="minor"/>
    </font>
    <font>
      <sz val="11"/>
      <color rgb="FFFF0000"/>
      <name val="Calibri"/>
      <family val="2"/>
      <scheme val="min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9">
    <xf numFmtId="0" fontId="0" fillId="0" borderId="0" xfId="0"/>
    <xf numFmtId="0" fontId="0" fillId="0" borderId="0" xfId="0" applyAlignment="1">
      <alignment wrapText="1"/>
    </xf>
    <xf numFmtId="0" fontId="0" fillId="0" borderId="0" xfId="0" applyAlignment="1">
      <alignment horizontal="center" wrapText="1"/>
    </xf>
    <xf numFmtId="0" fontId="0" fillId="0" borderId="1" xfId="0" applyFill="1" applyBorder="1" applyAlignment="1">
      <alignment vertical="top" wrapText="1"/>
    </xf>
    <xf numFmtId="0" fontId="0" fillId="0" borderId="1" xfId="0" applyFont="1" applyFill="1" applyBorder="1" applyAlignment="1">
      <alignment vertical="top" wrapText="1"/>
    </xf>
    <xf numFmtId="0" fontId="1" fillId="0" borderId="1" xfId="0" applyFont="1" applyFill="1" applyBorder="1" applyAlignment="1">
      <alignment vertical="top" wrapText="1"/>
    </xf>
    <xf numFmtId="0" fontId="0" fillId="0" borderId="0" xfId="0" applyFill="1" applyAlignment="1">
      <alignment wrapText="1"/>
    </xf>
    <xf numFmtId="0" fontId="1" fillId="0" borderId="1" xfId="0" applyFont="1" applyFill="1" applyBorder="1" applyAlignment="1">
      <alignment horizontal="center" vertical="top" wrapText="1"/>
    </xf>
    <xf numFmtId="0" fontId="3" fillId="0" borderId="1" xfId="0" applyFont="1" applyFill="1" applyBorder="1" applyAlignment="1">
      <alignment vertical="top" wrapText="1"/>
    </xf>
    <xf numFmtId="0" fontId="0" fillId="0" borderId="1" xfId="0" applyFill="1" applyBorder="1" applyAlignment="1">
      <alignment wrapText="1"/>
    </xf>
    <xf numFmtId="0" fontId="0" fillId="0" borderId="1" xfId="0" applyFill="1" applyBorder="1" applyAlignment="1">
      <alignment horizontal="center" vertical="top" wrapText="1"/>
    </xf>
    <xf numFmtId="0" fontId="7" fillId="0" borderId="1" xfId="0" applyFont="1" applyFill="1" applyBorder="1" applyAlignment="1">
      <alignment vertical="top" wrapText="1"/>
    </xf>
    <xf numFmtId="0" fontId="0" fillId="0" borderId="1" xfId="0" applyFill="1" applyBorder="1" applyAlignment="1">
      <alignment vertical="top" wrapText="1"/>
    </xf>
    <xf numFmtId="0" fontId="0" fillId="0" borderId="1" xfId="0" applyFill="1" applyBorder="1" applyAlignment="1">
      <alignment horizontal="center" vertical="top" wrapText="1"/>
    </xf>
    <xf numFmtId="0" fontId="3" fillId="0" borderId="1" xfId="0" applyFont="1" applyFill="1" applyBorder="1" applyAlignment="1">
      <alignment vertical="center" wrapText="1"/>
    </xf>
    <xf numFmtId="0" fontId="8" fillId="0" borderId="1" xfId="0" applyFont="1" applyBorder="1" applyAlignment="1">
      <alignment vertical="center" wrapText="1"/>
    </xf>
    <xf numFmtId="0" fontId="8" fillId="0" borderId="1" xfId="0" applyFont="1" applyBorder="1" applyAlignment="1">
      <alignment horizontal="center" vertical="center" wrapText="1"/>
    </xf>
    <xf numFmtId="0" fontId="8" fillId="0" borderId="1" xfId="0" applyFont="1" applyBorder="1" applyAlignment="1">
      <alignment horizontal="left" vertical="top" wrapText="1"/>
    </xf>
    <xf numFmtId="0" fontId="8" fillId="0" borderId="0" xfId="0" applyFont="1"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G40"/>
  <sheetViews>
    <sheetView tabSelected="1" zoomScaleNormal="100" workbookViewId="0">
      <pane ySplit="1" topLeftCell="A2" activePane="bottomLeft" state="frozen"/>
      <selection pane="bottomLeft" activeCell="F9" sqref="F9"/>
    </sheetView>
  </sheetViews>
  <sheetFormatPr defaultRowHeight="15" x14ac:dyDescent="0.25"/>
  <cols>
    <col min="1" max="1" width="8.140625" style="2" bestFit="1" customWidth="1"/>
    <col min="2" max="2" width="25" style="1" customWidth="1"/>
    <col min="3" max="3" width="30.85546875" style="1" customWidth="1"/>
    <col min="4" max="4" width="57.85546875" style="6" hidden="1" customWidth="1"/>
    <col min="5" max="5" width="77.42578125" style="6" customWidth="1"/>
    <col min="6" max="6" width="56" style="1" bestFit="1" customWidth="1"/>
    <col min="7" max="7" width="41.140625" style="18" customWidth="1"/>
    <col min="8" max="16384" width="9.140625" style="1"/>
  </cols>
  <sheetData>
    <row r="1" spans="1:7" ht="36.75" customHeight="1" x14ac:dyDescent="0.25">
      <c r="A1" s="7" t="s">
        <v>0</v>
      </c>
      <c r="B1" s="5" t="s">
        <v>1</v>
      </c>
      <c r="C1" s="8" t="s">
        <v>77</v>
      </c>
      <c r="D1" s="5" t="s">
        <v>37</v>
      </c>
      <c r="E1" s="5" t="s">
        <v>65</v>
      </c>
      <c r="F1" s="9" t="s">
        <v>80</v>
      </c>
      <c r="G1" s="14" t="s">
        <v>88</v>
      </c>
    </row>
    <row r="2" spans="1:7" ht="30" x14ac:dyDescent="0.25">
      <c r="A2" s="10">
        <v>1</v>
      </c>
      <c r="B2" s="3" t="s">
        <v>2</v>
      </c>
      <c r="C2" s="3" t="s">
        <v>38</v>
      </c>
      <c r="D2" s="3" t="s">
        <v>49</v>
      </c>
      <c r="E2" s="4" t="s">
        <v>64</v>
      </c>
      <c r="F2" s="9"/>
      <c r="G2" s="15"/>
    </row>
    <row r="3" spans="1:7" x14ac:dyDescent="0.25">
      <c r="A3" s="10">
        <f>A2+1</f>
        <v>2</v>
      </c>
      <c r="B3" s="3" t="s">
        <v>3</v>
      </c>
      <c r="C3" s="3" t="s">
        <v>38</v>
      </c>
      <c r="D3" s="3" t="s">
        <v>51</v>
      </c>
      <c r="E3" s="4" t="s">
        <v>71</v>
      </c>
      <c r="F3" s="9"/>
      <c r="G3" s="15"/>
    </row>
    <row r="4" spans="1:7" ht="81.75" customHeight="1" x14ac:dyDescent="0.25">
      <c r="A4" s="10">
        <f t="shared" ref="A4:A40" si="0">A3+1</f>
        <v>3</v>
      </c>
      <c r="B4" s="3" t="s">
        <v>4</v>
      </c>
      <c r="C4" s="3" t="s">
        <v>44</v>
      </c>
      <c r="D4" s="3" t="s">
        <v>50</v>
      </c>
      <c r="E4" s="4" t="s">
        <v>69</v>
      </c>
      <c r="F4" s="9" t="s">
        <v>81</v>
      </c>
      <c r="G4" s="16" t="s">
        <v>89</v>
      </c>
    </row>
    <row r="5" spans="1:7" x14ac:dyDescent="0.25">
      <c r="A5" s="10">
        <f t="shared" si="0"/>
        <v>4</v>
      </c>
      <c r="B5" s="3" t="s">
        <v>5</v>
      </c>
      <c r="C5" s="3" t="s">
        <v>38</v>
      </c>
      <c r="D5" s="3" t="s">
        <v>51</v>
      </c>
      <c r="E5" s="4" t="s">
        <v>71</v>
      </c>
      <c r="F5" s="9"/>
      <c r="G5" s="15"/>
    </row>
    <row r="6" spans="1:7" x14ac:dyDescent="0.25">
      <c r="A6" s="10">
        <f t="shared" si="0"/>
        <v>5</v>
      </c>
      <c r="B6" s="3" t="s">
        <v>6</v>
      </c>
      <c r="C6" s="3" t="s">
        <v>38</v>
      </c>
      <c r="D6" s="3" t="s">
        <v>51</v>
      </c>
      <c r="E6" s="4" t="s">
        <v>71</v>
      </c>
      <c r="F6" s="9"/>
      <c r="G6" s="15"/>
    </row>
    <row r="7" spans="1:7" x14ac:dyDescent="0.25">
      <c r="A7" s="10">
        <f t="shared" si="0"/>
        <v>6</v>
      </c>
      <c r="B7" s="3" t="s">
        <v>7</v>
      </c>
      <c r="C7" s="3" t="s">
        <v>38</v>
      </c>
      <c r="D7" s="3" t="s">
        <v>51</v>
      </c>
      <c r="E7" s="4" t="s">
        <v>71</v>
      </c>
      <c r="F7" s="9"/>
      <c r="G7" s="15"/>
    </row>
    <row r="8" spans="1:7" x14ac:dyDescent="0.25">
      <c r="A8" s="10">
        <f t="shared" si="0"/>
        <v>7</v>
      </c>
      <c r="B8" s="3" t="s">
        <v>8</v>
      </c>
      <c r="C8" s="3" t="s">
        <v>38</v>
      </c>
      <c r="D8" s="3"/>
      <c r="E8" s="4" t="s">
        <v>71</v>
      </c>
      <c r="F8" s="9"/>
      <c r="G8" s="15"/>
    </row>
    <row r="9" spans="1:7" ht="48" customHeight="1" x14ac:dyDescent="0.25">
      <c r="A9" s="10">
        <f t="shared" si="0"/>
        <v>8</v>
      </c>
      <c r="B9" s="3" t="s">
        <v>9</v>
      </c>
      <c r="C9" s="3" t="s">
        <v>62</v>
      </c>
      <c r="D9" s="3" t="s">
        <v>45</v>
      </c>
      <c r="E9" s="4" t="s">
        <v>76</v>
      </c>
      <c r="F9" s="9" t="s">
        <v>82</v>
      </c>
      <c r="G9" s="16" t="s">
        <v>89</v>
      </c>
    </row>
    <row r="10" spans="1:7" ht="90" x14ac:dyDescent="0.25">
      <c r="A10" s="10">
        <f t="shared" si="0"/>
        <v>9</v>
      </c>
      <c r="B10" s="3" t="s">
        <v>66</v>
      </c>
      <c r="C10" s="3"/>
      <c r="D10" s="3"/>
      <c r="E10" s="4" t="s">
        <v>92</v>
      </c>
      <c r="F10" s="9" t="s">
        <v>83</v>
      </c>
      <c r="G10" s="16" t="s">
        <v>89</v>
      </c>
    </row>
    <row r="11" spans="1:7" ht="30" x14ac:dyDescent="0.25">
      <c r="A11" s="10">
        <f t="shared" si="0"/>
        <v>10</v>
      </c>
      <c r="B11" s="3" t="s">
        <v>10</v>
      </c>
      <c r="C11" s="3" t="s">
        <v>38</v>
      </c>
      <c r="D11" s="3" t="s">
        <v>39</v>
      </c>
      <c r="E11" s="4" t="s">
        <v>71</v>
      </c>
      <c r="F11" s="9"/>
      <c r="G11" s="15"/>
    </row>
    <row r="12" spans="1:7" x14ac:dyDescent="0.25">
      <c r="A12" s="10">
        <f t="shared" si="0"/>
        <v>11</v>
      </c>
      <c r="B12" s="3" t="s">
        <v>11</v>
      </c>
      <c r="C12" s="3" t="s">
        <v>38</v>
      </c>
      <c r="D12" s="3" t="s">
        <v>40</v>
      </c>
      <c r="E12" s="4" t="s">
        <v>71</v>
      </c>
      <c r="F12" s="9"/>
      <c r="G12" s="15"/>
    </row>
    <row r="13" spans="1:7" ht="75" x14ac:dyDescent="0.25">
      <c r="A13" s="13">
        <f t="shared" si="0"/>
        <v>12</v>
      </c>
      <c r="B13" s="12" t="s">
        <v>12</v>
      </c>
      <c r="C13" s="3" t="s">
        <v>38</v>
      </c>
      <c r="D13" s="3" t="s">
        <v>67</v>
      </c>
      <c r="E13" s="4" t="s">
        <v>72</v>
      </c>
      <c r="F13" s="9"/>
      <c r="G13" s="15"/>
    </row>
    <row r="14" spans="1:7" x14ac:dyDescent="0.25">
      <c r="A14" s="13">
        <f t="shared" si="0"/>
        <v>13</v>
      </c>
      <c r="B14" s="12"/>
      <c r="C14" s="3" t="s">
        <v>38</v>
      </c>
      <c r="D14" s="3" t="s">
        <v>41</v>
      </c>
      <c r="E14" s="4" t="s">
        <v>71</v>
      </c>
      <c r="F14" s="9"/>
      <c r="G14" s="15"/>
    </row>
    <row r="15" spans="1:7" x14ac:dyDescent="0.25">
      <c r="A15" s="13">
        <v>13</v>
      </c>
      <c r="B15" s="12" t="s">
        <v>13</v>
      </c>
      <c r="C15" s="3" t="s">
        <v>38</v>
      </c>
      <c r="D15" s="3" t="s">
        <v>33</v>
      </c>
      <c r="E15" s="4" t="s">
        <v>71</v>
      </c>
      <c r="F15" s="9"/>
      <c r="G15" s="15"/>
    </row>
    <row r="16" spans="1:7" x14ac:dyDescent="0.25">
      <c r="A16" s="13">
        <f t="shared" si="0"/>
        <v>14</v>
      </c>
      <c r="B16" s="12"/>
      <c r="C16" s="3" t="s">
        <v>38</v>
      </c>
      <c r="D16" s="3" t="s">
        <v>42</v>
      </c>
      <c r="E16" s="4" t="s">
        <v>71</v>
      </c>
      <c r="F16" s="9"/>
      <c r="G16" s="15"/>
    </row>
    <row r="17" spans="1:7" x14ac:dyDescent="0.25">
      <c r="A17" s="13">
        <v>14</v>
      </c>
      <c r="B17" s="12" t="s">
        <v>14</v>
      </c>
      <c r="C17" s="3" t="s">
        <v>38</v>
      </c>
      <c r="D17" s="3" t="s">
        <v>34</v>
      </c>
      <c r="E17" s="4" t="s">
        <v>71</v>
      </c>
      <c r="F17" s="9"/>
      <c r="G17" s="15"/>
    </row>
    <row r="18" spans="1:7" x14ac:dyDescent="0.25">
      <c r="A18" s="13">
        <f t="shared" si="0"/>
        <v>15</v>
      </c>
      <c r="B18" s="12"/>
      <c r="C18" s="3" t="s">
        <v>38</v>
      </c>
      <c r="D18" s="3" t="s">
        <v>55</v>
      </c>
      <c r="E18" s="4" t="s">
        <v>71</v>
      </c>
      <c r="F18" s="9"/>
      <c r="G18" s="15"/>
    </row>
    <row r="19" spans="1:7" x14ac:dyDescent="0.25">
      <c r="A19" s="13">
        <v>15</v>
      </c>
      <c r="B19" s="12" t="s">
        <v>15</v>
      </c>
      <c r="C19" s="3" t="s">
        <v>38</v>
      </c>
      <c r="D19" s="3" t="s">
        <v>35</v>
      </c>
      <c r="E19" s="4" t="s">
        <v>71</v>
      </c>
      <c r="F19" s="9"/>
      <c r="G19" s="15"/>
    </row>
    <row r="20" spans="1:7" x14ac:dyDescent="0.25">
      <c r="A20" s="13">
        <f t="shared" si="0"/>
        <v>16</v>
      </c>
      <c r="B20" s="12"/>
      <c r="C20" s="3" t="s">
        <v>38</v>
      </c>
      <c r="D20" s="3" t="s">
        <v>56</v>
      </c>
      <c r="E20" s="4" t="s">
        <v>71</v>
      </c>
      <c r="F20" s="9"/>
      <c r="G20" s="15"/>
    </row>
    <row r="21" spans="1:7" ht="30" x14ac:dyDescent="0.25">
      <c r="A21" s="10">
        <v>16</v>
      </c>
      <c r="B21" s="3" t="s">
        <v>16</v>
      </c>
      <c r="C21" s="3" t="s">
        <v>38</v>
      </c>
      <c r="D21" s="3" t="s">
        <v>43</v>
      </c>
      <c r="E21" s="4" t="s">
        <v>71</v>
      </c>
      <c r="F21" s="9"/>
      <c r="G21" s="15"/>
    </row>
    <row r="22" spans="1:7" x14ac:dyDescent="0.25">
      <c r="A22" s="10">
        <f t="shared" si="0"/>
        <v>17</v>
      </c>
      <c r="B22" s="3" t="s">
        <v>17</v>
      </c>
      <c r="C22" s="3" t="s">
        <v>63</v>
      </c>
      <c r="D22" s="3" t="s">
        <v>52</v>
      </c>
      <c r="E22" s="4" t="s">
        <v>71</v>
      </c>
      <c r="F22" s="9"/>
      <c r="G22" s="15"/>
    </row>
    <row r="23" spans="1:7" x14ac:dyDescent="0.25">
      <c r="A23" s="10">
        <f t="shared" si="0"/>
        <v>18</v>
      </c>
      <c r="B23" s="3" t="s">
        <v>18</v>
      </c>
      <c r="C23" s="3" t="s">
        <v>63</v>
      </c>
      <c r="D23" s="3" t="s">
        <v>52</v>
      </c>
      <c r="E23" s="4" t="s">
        <v>71</v>
      </c>
      <c r="F23" s="9"/>
      <c r="G23" s="15"/>
    </row>
    <row r="24" spans="1:7" ht="30" x14ac:dyDescent="0.25">
      <c r="A24" s="10">
        <f t="shared" si="0"/>
        <v>19</v>
      </c>
      <c r="B24" s="3" t="s">
        <v>19</v>
      </c>
      <c r="C24" s="3" t="s">
        <v>63</v>
      </c>
      <c r="D24" s="3" t="s">
        <v>53</v>
      </c>
      <c r="E24" s="4" t="s">
        <v>71</v>
      </c>
      <c r="F24" s="9"/>
      <c r="G24" s="15"/>
    </row>
    <row r="25" spans="1:7" x14ac:dyDescent="0.25">
      <c r="A25" s="10">
        <f t="shared" si="0"/>
        <v>20</v>
      </c>
      <c r="B25" s="3" t="s">
        <v>20</v>
      </c>
      <c r="C25" s="3" t="s">
        <v>63</v>
      </c>
      <c r="D25" s="3" t="s">
        <v>53</v>
      </c>
      <c r="E25" s="4" t="s">
        <v>71</v>
      </c>
      <c r="F25" s="9"/>
      <c r="G25" s="15"/>
    </row>
    <row r="26" spans="1:7" ht="30" x14ac:dyDescent="0.25">
      <c r="A26" s="10">
        <f t="shared" si="0"/>
        <v>21</v>
      </c>
      <c r="B26" s="3" t="s">
        <v>21</v>
      </c>
      <c r="C26" s="3" t="s">
        <v>63</v>
      </c>
      <c r="D26" s="3" t="s">
        <v>53</v>
      </c>
      <c r="E26" s="4" t="s">
        <v>71</v>
      </c>
      <c r="F26" s="9"/>
      <c r="G26" s="15"/>
    </row>
    <row r="27" spans="1:7" ht="30" x14ac:dyDescent="0.25">
      <c r="A27" s="10">
        <f t="shared" si="0"/>
        <v>22</v>
      </c>
      <c r="B27" s="3" t="s">
        <v>22</v>
      </c>
      <c r="C27" s="3" t="s">
        <v>63</v>
      </c>
      <c r="D27" s="3" t="s">
        <v>53</v>
      </c>
      <c r="E27" s="4" t="s">
        <v>71</v>
      </c>
      <c r="F27" s="9"/>
      <c r="G27" s="15"/>
    </row>
    <row r="28" spans="1:7" ht="30" x14ac:dyDescent="0.25">
      <c r="A28" s="10">
        <f t="shared" si="0"/>
        <v>23</v>
      </c>
      <c r="B28" s="3" t="s">
        <v>23</v>
      </c>
      <c r="C28" s="3" t="s">
        <v>63</v>
      </c>
      <c r="D28" s="3" t="s">
        <v>53</v>
      </c>
      <c r="E28" s="4" t="s">
        <v>71</v>
      </c>
      <c r="F28" s="9"/>
      <c r="G28" s="15"/>
    </row>
    <row r="29" spans="1:7" x14ac:dyDescent="0.25">
      <c r="A29" s="10">
        <f t="shared" si="0"/>
        <v>24</v>
      </c>
      <c r="B29" s="3" t="s">
        <v>24</v>
      </c>
      <c r="C29" s="3" t="s">
        <v>63</v>
      </c>
      <c r="D29" s="3" t="s">
        <v>53</v>
      </c>
      <c r="E29" s="4" t="s">
        <v>71</v>
      </c>
      <c r="F29" s="9"/>
      <c r="G29" s="15"/>
    </row>
    <row r="30" spans="1:7" ht="30" x14ac:dyDescent="0.25">
      <c r="A30" s="10">
        <f t="shared" si="0"/>
        <v>25</v>
      </c>
      <c r="B30" s="11" t="s">
        <v>79</v>
      </c>
      <c r="C30" s="3" t="s">
        <v>63</v>
      </c>
      <c r="D30" s="3" t="s">
        <v>53</v>
      </c>
      <c r="E30" s="4" t="s">
        <v>71</v>
      </c>
      <c r="F30" s="9"/>
      <c r="G30" s="15"/>
    </row>
    <row r="31" spans="1:7" ht="45" x14ac:dyDescent="0.25">
      <c r="A31" s="10">
        <f t="shared" si="0"/>
        <v>26</v>
      </c>
      <c r="B31" s="3" t="s">
        <v>25</v>
      </c>
      <c r="C31" s="3" t="s">
        <v>38</v>
      </c>
      <c r="D31" s="3" t="s">
        <v>57</v>
      </c>
      <c r="E31" s="4" t="s">
        <v>71</v>
      </c>
      <c r="F31" s="9"/>
      <c r="G31" s="15"/>
    </row>
    <row r="32" spans="1:7" ht="210" x14ac:dyDescent="0.25">
      <c r="A32" s="10">
        <f t="shared" si="0"/>
        <v>27</v>
      </c>
      <c r="B32" s="3" t="s">
        <v>26</v>
      </c>
      <c r="C32" s="3" t="s">
        <v>44</v>
      </c>
      <c r="D32" s="3" t="s">
        <v>54</v>
      </c>
      <c r="E32" s="4" t="s">
        <v>70</v>
      </c>
      <c r="F32" s="9" t="s">
        <v>84</v>
      </c>
      <c r="G32" s="16" t="s">
        <v>89</v>
      </c>
    </row>
    <row r="33" spans="1:7" ht="135" x14ac:dyDescent="0.25">
      <c r="A33" s="10">
        <f t="shared" si="0"/>
        <v>28</v>
      </c>
      <c r="B33" s="3" t="s">
        <v>27</v>
      </c>
      <c r="C33" s="3" t="s">
        <v>38</v>
      </c>
      <c r="D33" s="3" t="s">
        <v>36</v>
      </c>
      <c r="E33" s="4" t="s">
        <v>75</v>
      </c>
      <c r="F33" s="9" t="s">
        <v>85</v>
      </c>
      <c r="G33" s="17" t="s">
        <v>90</v>
      </c>
    </row>
    <row r="34" spans="1:7" ht="135" x14ac:dyDescent="0.25">
      <c r="A34" s="10">
        <f t="shared" si="0"/>
        <v>29</v>
      </c>
      <c r="B34" s="3" t="s">
        <v>28</v>
      </c>
      <c r="C34" s="3" t="s">
        <v>38</v>
      </c>
      <c r="D34" s="3" t="s">
        <v>58</v>
      </c>
      <c r="E34" s="4" t="s">
        <v>71</v>
      </c>
      <c r="F34" s="9" t="s">
        <v>86</v>
      </c>
      <c r="G34" s="16" t="s">
        <v>89</v>
      </c>
    </row>
    <row r="35" spans="1:7" x14ac:dyDescent="0.25">
      <c r="A35" s="10">
        <f t="shared" si="0"/>
        <v>30</v>
      </c>
      <c r="B35" s="3" t="s">
        <v>29</v>
      </c>
      <c r="C35" s="3" t="s">
        <v>62</v>
      </c>
      <c r="D35" s="3" t="s">
        <v>46</v>
      </c>
      <c r="E35" s="4" t="s">
        <v>71</v>
      </c>
      <c r="F35" s="9"/>
      <c r="G35" s="15"/>
    </row>
    <row r="36" spans="1:7" ht="90" x14ac:dyDescent="0.25">
      <c r="A36" s="10">
        <f t="shared" si="0"/>
        <v>31</v>
      </c>
      <c r="B36" s="3" t="s">
        <v>30</v>
      </c>
      <c r="C36" s="3" t="s">
        <v>62</v>
      </c>
      <c r="D36" s="3" t="s">
        <v>47</v>
      </c>
      <c r="E36" s="4" t="s">
        <v>73</v>
      </c>
      <c r="F36" s="9" t="s">
        <v>87</v>
      </c>
      <c r="G36" s="17" t="s">
        <v>91</v>
      </c>
    </row>
    <row r="37" spans="1:7" ht="30" x14ac:dyDescent="0.25">
      <c r="A37" s="10">
        <f t="shared" si="0"/>
        <v>32</v>
      </c>
      <c r="B37" s="3" t="s">
        <v>68</v>
      </c>
      <c r="C37" s="3" t="s">
        <v>62</v>
      </c>
      <c r="D37" s="3" t="s">
        <v>59</v>
      </c>
      <c r="E37" s="4" t="s">
        <v>71</v>
      </c>
      <c r="F37" s="9"/>
      <c r="G37" s="15"/>
    </row>
    <row r="38" spans="1:7" ht="90" x14ac:dyDescent="0.25">
      <c r="A38" s="10">
        <f t="shared" si="0"/>
        <v>33</v>
      </c>
      <c r="B38" s="3" t="s">
        <v>31</v>
      </c>
      <c r="C38" s="3" t="s">
        <v>62</v>
      </c>
      <c r="D38" s="3" t="s">
        <v>60</v>
      </c>
      <c r="E38" s="4" t="s">
        <v>74</v>
      </c>
      <c r="F38" s="9" t="s">
        <v>83</v>
      </c>
      <c r="G38" s="16" t="s">
        <v>89</v>
      </c>
    </row>
    <row r="39" spans="1:7" ht="30" x14ac:dyDescent="0.25">
      <c r="A39" s="10">
        <f t="shared" si="0"/>
        <v>34</v>
      </c>
      <c r="B39" s="3" t="s">
        <v>61</v>
      </c>
      <c r="C39" s="3" t="s">
        <v>62</v>
      </c>
      <c r="D39" s="3" t="s">
        <v>48</v>
      </c>
      <c r="E39" s="4" t="s">
        <v>71</v>
      </c>
      <c r="F39" s="9"/>
      <c r="G39" s="15"/>
    </row>
    <row r="40" spans="1:7" ht="60" x14ac:dyDescent="0.25">
      <c r="A40" s="10">
        <f t="shared" si="0"/>
        <v>35</v>
      </c>
      <c r="B40" s="3" t="s">
        <v>32</v>
      </c>
      <c r="C40" s="3" t="s">
        <v>62</v>
      </c>
      <c r="D40" s="3" t="s">
        <v>78</v>
      </c>
      <c r="E40" s="4" t="s">
        <v>71</v>
      </c>
      <c r="F40" s="9"/>
      <c r="G40" s="15"/>
    </row>
  </sheetData>
  <autoFilter ref="A1:E40"/>
  <mergeCells count="8">
    <mergeCell ref="B17:B18"/>
    <mergeCell ref="A17:A18"/>
    <mergeCell ref="B19:B20"/>
    <mergeCell ref="A19:A20"/>
    <mergeCell ref="B13:B14"/>
    <mergeCell ref="A13:A14"/>
    <mergeCell ref="B15:B16"/>
    <mergeCell ref="A15:A16"/>
  </mergeCells>
  <pageMargins left="0.70866141732283472" right="0.70866141732283472" top="0.74803149606299213" bottom="0.74803149606299213" header="0.31496062992125984" footer="0.31496062992125984"/>
  <pageSetup paperSize="9" scale="70"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GST</vt:lpstr>
      <vt:lpstr>GST!Print_Area</vt:lpstr>
      <vt:lpstr>GST!Print_Titles</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Arun Samuel N</dc:creator>
  <cp:lastModifiedBy>User</cp:lastModifiedBy>
  <cp:lastPrinted>2017-12-21T06:40:57Z</cp:lastPrinted>
  <dcterms:created xsi:type="dcterms:W3CDTF">2017-12-12T11:44:44Z</dcterms:created>
  <dcterms:modified xsi:type="dcterms:W3CDTF">2018-01-15T03:22:30Z</dcterms:modified>
</cp:coreProperties>
</file>