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mwong\Desktop\"/>
    </mc:Choice>
  </mc:AlternateContent>
  <bookViews>
    <workbookView xWindow="0" yWindow="0" windowWidth="28800" windowHeight="12450"/>
  </bookViews>
  <sheets>
    <sheet name="GST" sheetId="2" r:id="rId1"/>
  </sheets>
  <definedNames>
    <definedName name="_xlnm._FilterDatabase" localSheetId="0" hidden="1">GST!$A$1:$G$40</definedName>
    <definedName name="_xlnm.Print_Area" localSheetId="0">GST!$A$1:$G$40</definedName>
    <definedName name="_xlnm.Print_Titles" localSheetId="0">GST!$1:$1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 l="1"/>
  <c r="A4" i="2" s="1"/>
  <c r="A5" i="2" s="1"/>
  <c r="A6" i="2" s="1"/>
  <c r="A7" i="2" s="1"/>
  <c r="A8" i="2" s="1"/>
  <c r="A9" i="2" s="1"/>
  <c r="A10" i="2" s="1"/>
  <c r="A11" i="2" s="1"/>
  <c r="A12" i="2" s="1"/>
  <c r="A13" i="2" s="1"/>
  <c r="A14" i="2" s="1"/>
  <c r="A16" i="2" s="1"/>
  <c r="A18" i="2" s="1"/>
  <c r="A20" i="2" s="1"/>
  <c r="A22" i="2" s="1"/>
  <c r="A23" i="2" s="1"/>
  <c r="A24" i="2" s="1"/>
  <c r="A25" i="2" s="1"/>
  <c r="A26" i="2" s="1"/>
  <c r="A27" i="2" s="1"/>
  <c r="A28" i="2" s="1"/>
  <c r="A29" i="2" s="1"/>
  <c r="A30" i="2" s="1"/>
  <c r="A31" i="2" s="1"/>
  <c r="A32" i="2" s="1"/>
  <c r="A33" i="2" s="1"/>
  <c r="A34" i="2" s="1"/>
  <c r="A35" i="2" s="1"/>
  <c r="A36" i="2" s="1"/>
  <c r="A37" i="2" s="1"/>
  <c r="A38" i="2" s="1"/>
  <c r="A39" i="2" s="1"/>
  <c r="A40" i="2" s="1"/>
</calcChain>
</file>

<file path=xl/comments1.xml><?xml version="1.0" encoding="utf-8"?>
<comments xmlns="http://schemas.openxmlformats.org/spreadsheetml/2006/main">
  <authors>
    <author>ymwong</author>
  </authors>
  <commentList>
    <comment ref="B10" authorId="0" shapeId="0">
      <text>
        <r>
          <rPr>
            <b/>
            <sz val="9"/>
            <color indexed="81"/>
            <rFont val="Tahoma"/>
            <family val="2"/>
          </rPr>
          <t>ymwong:</t>
        </r>
        <r>
          <rPr>
            <sz val="9"/>
            <color indexed="81"/>
            <rFont val="Tahoma"/>
            <family val="2"/>
          </rPr>
          <t xml:space="preserve">
New item added</t>
        </r>
      </text>
    </comment>
  </commentList>
</comments>
</file>

<file path=xl/sharedStrings.xml><?xml version="1.0" encoding="utf-8"?>
<sst xmlns="http://schemas.openxmlformats.org/spreadsheetml/2006/main" count="184" uniqueCount="106">
  <si>
    <t>Req.No</t>
  </si>
  <si>
    <t>Name</t>
  </si>
  <si>
    <t>Company Setup</t>
  </si>
  <si>
    <t>GST Setup</t>
  </si>
  <si>
    <t>Mapping of GST Tax Codes with GST-03 Return</t>
  </si>
  <si>
    <t>Account Code Setup</t>
  </si>
  <si>
    <t>Department Code Setup</t>
  </si>
  <si>
    <t>Project Code Setup</t>
  </si>
  <si>
    <t>Transaction Code Setup</t>
  </si>
  <si>
    <t>Customer/Student Setup</t>
  </si>
  <si>
    <t>Student Account Lists (Billing Methods)</t>
  </si>
  <si>
    <t>Student Ledger Setup</t>
  </si>
  <si>
    <t>Post Charges (INV,DN,CN,TI,TDN,TCN,MTI,STI,MDN and MCN)</t>
  </si>
  <si>
    <t>Post Payments</t>
  </si>
  <si>
    <t>Adjust Transactions</t>
  </si>
  <si>
    <t>Process Tuition Discounts</t>
  </si>
  <si>
    <t>Scholarship (To rename to Award/Bursary/Rebate)</t>
  </si>
  <si>
    <t>GST Report</t>
  </si>
  <si>
    <t>GST Report Summary</t>
  </si>
  <si>
    <t>GST Tax Amount Variance Report</t>
  </si>
  <si>
    <t>Transaction Report</t>
  </si>
  <si>
    <t>Invoice Listing (INV/TI/MTI/STI)</t>
  </si>
  <si>
    <t>Debit Note Listing (DN/TDN/MDN)</t>
  </si>
  <si>
    <t>Credit Note Listing (CN/TCN/MCN)</t>
  </si>
  <si>
    <t>Receipt Listing</t>
  </si>
  <si>
    <t>Student Statement</t>
  </si>
  <si>
    <t>File Format Definition for GST Audit File (GAF)</t>
  </si>
  <si>
    <t>Bad Debt</t>
  </si>
  <si>
    <t>Deposit/Advance payment received</t>
  </si>
  <si>
    <t>System Access</t>
  </si>
  <si>
    <t>Data Security Control / Audit Trail</t>
  </si>
  <si>
    <t>Currency Conversion</t>
  </si>
  <si>
    <t>Keeping of Records</t>
  </si>
  <si>
    <t>Multiple Payment method</t>
  </si>
  <si>
    <t>Multiple charge in one transaction</t>
  </si>
  <si>
    <t>Upload student for discount</t>
  </si>
  <si>
    <t>1. Payment reminder – 3 times – Manual
2. Remind Account team to claim remaining GST from RMCD after 6 months and 3 reminder to student</t>
  </si>
  <si>
    <t>Findings</t>
  </si>
  <si>
    <t>GST Customisation</t>
  </si>
  <si>
    <t>GST information to be captured for each transaction code in the ledger card</t>
  </si>
  <si>
    <t>Addition and deletion of column in Student Ledger card</t>
  </si>
  <si>
    <t>GST related fields for new charge/CN/DN</t>
  </si>
  <si>
    <t>GST related fields for new payment/CN/DN</t>
  </si>
  <si>
    <t>GST related fields while setting up Scholarship</t>
  </si>
  <si>
    <t>Not in CNS Scope</t>
  </si>
  <si>
    <t xml:space="preserve">New students created in CNS will be given in a feed file to be created as customer in Swinburne Finance system. </t>
  </si>
  <si>
    <t>Will be provided as part of CNS</t>
  </si>
  <si>
    <t>Audit track related to Student accounts will be provided. Changes in Journal entry will not be handled</t>
  </si>
  <si>
    <t>Will be provided after training session</t>
  </si>
  <si>
    <t>Will capture as a static information to display in invoice reports.</t>
  </si>
  <si>
    <t xml:space="preserve">This has to be handled in Swinburne Finance system. There are values which are not part of CNS like "Total value of goods imported under approved trader scheme" etc. </t>
  </si>
  <si>
    <t>Customised GST Screen</t>
  </si>
  <si>
    <t xml:space="preserve">Finance Report. </t>
  </si>
  <si>
    <t>Report from student data</t>
  </si>
  <si>
    <t xml:space="preserve">This has to be handled in Swinburne Finance system. There are values which are not part of CNS like record type "P", "S" etc. </t>
  </si>
  <si>
    <t>GST related fields available in a transaction to edit</t>
  </si>
  <si>
    <t xml:space="preserve">GST information in "process Tuition discount". </t>
  </si>
  <si>
    <t>Student portal - Account section.
Ledger card view
Invoice/Receipt</t>
  </si>
  <si>
    <t>Return Deposit, will handle the refund scenario with students in CNS. Forfeit deposit and Security deposit to be handled in Finance system. Invoicing of Application fee will be handled.</t>
  </si>
  <si>
    <t>Will be provided as part of hosting compliant</t>
  </si>
  <si>
    <t>As discussed, student receivables all managed in MYR. Hence this is not Applicable.</t>
  </si>
  <si>
    <t>Training, User guide and Product Knowledge</t>
  </si>
  <si>
    <t xml:space="preserve">CNS Standard Product offering </t>
  </si>
  <si>
    <t>GST Reports</t>
  </si>
  <si>
    <t>Cannot be static information as some of the GST information is subjected to change.</t>
  </si>
  <si>
    <t>Currency Setup</t>
  </si>
  <si>
    <t xml:space="preserve">1. Add multiple charge to one invoice
2. Payment screen included
3. Multiple payment option
4. Invoice for each Transaction type
</t>
  </si>
  <si>
    <r>
      <t xml:space="preserve">Backup and </t>
    </r>
    <r>
      <rPr>
        <b/>
        <sz val="11"/>
        <color theme="1"/>
        <rFont val="Calibri"/>
        <family val="2"/>
        <scheme val="minor"/>
      </rPr>
      <t>Restore Management</t>
    </r>
  </si>
  <si>
    <r>
      <t xml:space="preserve">Vendor still has to prepare the mapping of GST Tax Codes with GST-03 Return for student income and related items as these items are </t>
    </r>
    <r>
      <rPr>
        <b/>
        <sz val="11"/>
        <color theme="1"/>
        <rFont val="Calibri"/>
        <family val="2"/>
        <scheme val="minor"/>
      </rPr>
      <t>NOT</t>
    </r>
    <r>
      <rPr>
        <sz val="11"/>
        <color theme="1"/>
        <rFont val="Calibri"/>
        <family val="2"/>
        <scheme val="minor"/>
      </rPr>
      <t xml:space="preserve"> managed under Swinburne Finance System where no details/records of income can be produced. 
The mapping of GST Code with GST 03 Return for non student income and related items which are item no 6a, 6b, 11, 13,14, 15, 16 can be excluded. 
</t>
    </r>
  </si>
  <si>
    <r>
      <t xml:space="preserve">The vendor still has to prepare the GST Audit File (GAF). In GST Audit File it consists of 5 types of record. 
i)   C = Company
</t>
    </r>
    <r>
      <rPr>
        <strike/>
        <sz val="11"/>
        <color rgb="FFFF0000"/>
        <rFont val="Calibri"/>
        <family val="2"/>
        <scheme val="minor"/>
      </rPr>
      <t>ii)  P = Purchase</t>
    </r>
    <r>
      <rPr>
        <sz val="11"/>
        <color theme="1"/>
        <rFont val="Calibri"/>
        <family val="2"/>
        <scheme val="minor"/>
      </rPr>
      <t xml:space="preserve">
iii) S = Supply
iv) L = Ledger
v) F = Footer
The P Records Element which contains the value of Purchase that is not related to CNS system can be excluded. GAT file is required for student income and related items under CNS system as these items are </t>
    </r>
    <r>
      <rPr>
        <b/>
        <sz val="11"/>
        <color theme="1"/>
        <rFont val="Calibri"/>
        <family val="2"/>
        <scheme val="minor"/>
      </rPr>
      <t>NOT</t>
    </r>
    <r>
      <rPr>
        <sz val="11"/>
        <color theme="1"/>
        <rFont val="Calibri"/>
        <family val="2"/>
        <scheme val="minor"/>
      </rPr>
      <t xml:space="preserve"> managed under Swinburne Finance System where no details/records of income can be produced. In conclusion, Swinburne will have 2 types of GAF File - one generated from CNS system for student income and related items and another one generated from Swinburne Finance System for other transactions not managed by CNS system.</t>
    </r>
  </si>
  <si>
    <t>Refer to latest GST Compliance Report</t>
  </si>
  <si>
    <t>Refer to latest GST Compliance Report
New format for invoices/debit notes/credit notes will be furnished</t>
  </si>
  <si>
    <t xml:space="preserve">Refer to latest GST Compliance Report
Controls to prevent any editing and deleting of entries originally recorded. Changes to recorded entries should be adequately documented with information such as: 
i. Person making modifications 
ii. Date of change 
iii. Previous &amp; Current entry details </t>
  </si>
  <si>
    <t>Expectation for Currency Conversion has been updated, refer to latest GST Compliance Report</t>
  </si>
  <si>
    <t>Refer to latest GST Compliance Report
In addition, the system must be able to auto-calculated the Bad Debt Relief/Recovery and also the relevant recording in the system.</t>
  </si>
  <si>
    <r>
      <t xml:space="preserve">Refer to latest GST Compliance Report, the following fields are also required:
</t>
    </r>
    <r>
      <rPr>
        <sz val="11"/>
        <color theme="1"/>
        <rFont val="Calibri"/>
        <family val="2"/>
        <scheme val="minor"/>
      </rPr>
      <t xml:space="preserve">Customer BRN: Business Registration Number of customer (if any)
Date GST Status Verified: Date GST status last checked (if any)
Customer GST No: GST Registration Number of customer (if any)
</t>
    </r>
  </si>
  <si>
    <t>In system we keep the records for lifetime so we will meet the criteria of 8 year. In Data Migration we will start with the opening balances so we wont have the previous transactional records.</t>
  </si>
  <si>
    <t>Student Outstanding Report</t>
  </si>
  <si>
    <t>CMI Comments 8th Jan Meeting</t>
  </si>
  <si>
    <t xml:space="preserve">CMI will list down the fields for which data can be retrieved from CNS and get it verified by Swinburne. This activity is a part of the implementation phase where we need to detail the mappings.
</t>
  </si>
  <si>
    <t>Fields will be provided in student record for saving these details. A detailed specification for the same is being built as a part of the implementation phase.</t>
  </si>
  <si>
    <t>CampusNexus Student system does not support Multi currency as of now and hence will not be available in the current implementation . Multi-currency support is in the product roadmap and will be scheduled for release in the future versions of the product. This will be made available to Swinburne on release.</t>
  </si>
  <si>
    <t>CMI will list down the fields for which data can be retrieved from CNS and get it verified by Swinburne. A detailed specification for the same is being built as a part of the implementation phase.</t>
  </si>
  <si>
    <t xml:space="preserve">Bad debt relief and recovery process will be supported in the system by manual entry of negative charges to offset the ledger balance which will result in GST relief. The system will also have a manual procedure to re-instate the charge manually. 
As discussed, given that there is no way to differentiate if the payment being received is for an outstanding or an advance, automation of the process will not be possible.
</t>
  </si>
  <si>
    <t xml:space="preserve">There are 3 deposit related scenarios which will be covered – 
a) Forfeit deposit
b) Security deposit
c) Return deposit
Security deposit and return deposit in the student context are very similar and will handled through the refund functionality.
</t>
  </si>
  <si>
    <t>This functionality is available in CNS. Only the Database administrator will have access to this data in the database.</t>
  </si>
  <si>
    <t>.</t>
  </si>
  <si>
    <t xml:space="preserve">To ensure GST elements are inserted in the interface setup for these 3 deposits (refer to Section 11.1, page 23)
</t>
  </si>
  <si>
    <t>Noted. The future release on multi currency must comply with GST requirement.</t>
  </si>
  <si>
    <t>Customisation - refer to latest GST Compliance Report dated 15th Jan 2018</t>
  </si>
  <si>
    <t>Remark by GST Consultant - refer to latest GST Compliance Report dated 15th Jan 2018</t>
  </si>
  <si>
    <t>Agreed with condition. The vendor must produce Audit Trail Report viewable by administrator, Royal Malaysian Customs Department (RMCD) or any other authorised bodies.</t>
  </si>
  <si>
    <t>Agreed.</t>
  </si>
  <si>
    <r>
      <t xml:space="preserve">Refer to latest GST Compliance Report
</t>
    </r>
    <r>
      <rPr>
        <u/>
        <sz val="11"/>
        <color rgb="FFFF0000"/>
        <rFont val="Calibri"/>
        <family val="2"/>
        <scheme val="minor"/>
      </rPr>
      <t>Bad Debt Relief</t>
    </r>
    <r>
      <rPr>
        <sz val="11"/>
        <color rgb="FFFF0000"/>
        <rFont val="Calibri"/>
        <family val="2"/>
        <scheme val="minor"/>
      </rPr>
      <t xml:space="preserve">
Alert prompted by the system to the student for payment reminder at least three times. System to generate listing of students which are six months overdue and alert the user to process Bad Debt Relief. Under this listing, the GST amount can be claimed from RMCD will be auto-calculated and user would be given a “checkbox” to select which students to be claimed for the Bad Debt Relief. Once the “checkbox” is clicked for the selected students and save the entries for processing, the system will generate a report for user to further process the Bad Debt Relief in the existing Finance System manually for now but automatically when the Campus Nexus Finance is up and running. 
This is an independent process by the CNS which is done off from the Student Ledger. All the above result must comply with GST requirement.
</t>
    </r>
    <r>
      <rPr>
        <u/>
        <sz val="11"/>
        <color rgb="FFFF0000"/>
        <rFont val="Calibri"/>
        <family val="2"/>
        <scheme val="minor"/>
      </rPr>
      <t>Bad Debt Recovery</t>
    </r>
    <r>
      <rPr>
        <sz val="11"/>
        <color rgb="FFFF0000"/>
        <rFont val="Calibri"/>
        <family val="2"/>
        <scheme val="minor"/>
      </rPr>
      <t xml:space="preserve">
System to alert the user each month by generating listing of students and report if there is any student either fully or partially recovered the bad debt (amount more than six months overdue) during the month which have previously claimed for Bad Debt Relief with RMCD.  Under this listing and report, the GST amount to be recovered and repaid to RMCD will be auto-calculated for user to further process the Bad Debt Recovery in existing Finance System manually for now but automatically when the Campus Nexus Finance is up and running. 
This is an independent process by the CNS which is done off from the Student Ledger. All the above result must comply with GST requirement.
</t>
    </r>
  </si>
  <si>
    <t>Swinburne will have to approve creation of database users for any other body to access this information in written. This will help them query the database and get the information</t>
  </si>
  <si>
    <t>Our understanding:
a) Forfeit, security/return deposits will be charges configured in the system against which payments will be received. The applicable GST will be accounted for.
B) Security/Return deposits - when refunded due to certain reasons such as drop of enrollment or course will also reduce the charge to the same extent which will result in GST calculations to claim refund to the extent of reduction of charge. In case of forfeit, there are no refunds and the money is forfeited and hence no GST adjustment required</t>
  </si>
  <si>
    <r>
      <rPr>
        <b/>
        <sz val="11"/>
        <color theme="1"/>
        <rFont val="Calibri"/>
        <family val="2"/>
        <scheme val="minor"/>
      </rPr>
      <t xml:space="preserve">Bad Debt Relief: </t>
    </r>
    <r>
      <rPr>
        <sz val="11"/>
        <color theme="1"/>
        <rFont val="Calibri"/>
        <family val="2"/>
        <scheme val="minor"/>
      </rPr>
      <t xml:space="preserve">
a) Alert can be configured in the system for payment reminders.
b) System can generate a listing of students which are six month overdue. The user can generate this report.
</t>
    </r>
    <r>
      <rPr>
        <b/>
        <strike/>
        <sz val="11"/>
        <color rgb="FF7030A0"/>
        <rFont val="Calibri"/>
        <family val="2"/>
        <scheme val="minor"/>
      </rPr>
      <t>c) In CNS, the bad debit will be "written off" by a manual negative charge in the student ledger for each of the transaction codes with pending charges. On doing this, the system will calculate the GST relief that needs to be claimed on each transaction code, if applicable.
d) Doing a batch process would not be feasible since the outstanding can be present across transaction codes.</t>
    </r>
    <r>
      <rPr>
        <sz val="11"/>
        <color theme="1"/>
        <rFont val="Calibri"/>
        <family val="2"/>
        <scheme val="minor"/>
      </rPr>
      <t xml:space="preserve">
d) With or without CNF, CMI is committed to ensuring compliance to GST requirement.
</t>
    </r>
    <r>
      <rPr>
        <b/>
        <sz val="11"/>
        <color theme="1"/>
        <rFont val="Calibri"/>
        <family val="2"/>
        <scheme val="minor"/>
      </rPr>
      <t xml:space="preserve">Bad Debt Recovery: 
</t>
    </r>
    <r>
      <rPr>
        <b/>
        <strike/>
        <sz val="11"/>
        <color rgb="FF7030A0"/>
        <rFont val="Calibri"/>
        <family val="2"/>
        <scheme val="minor"/>
      </rPr>
      <t>a) When a student comes to pay a bad debt, a manual method will be given on the student ledger card to re-instate the written off charge.
b) Once this is done, the GST re-calculations will be automatically performed.
As discussed, given that there is no way to differentiate if the payment being received is for an outstanding or an advance, automation of the process will not be possible.</t>
    </r>
  </si>
  <si>
    <t>CMI Comments 22nd Jan 2018</t>
  </si>
  <si>
    <t>Noted as long as database administrator can be created also for RMCD and any other authorised bodies.</t>
  </si>
  <si>
    <t>So far we do not have any visual or access towards the interface setup for these 3 deposits. Thus, please ensure the GST elements are inserted so that appropriate GST code can be allocated to ensure correct GST to be charged or reversed. We shall finalise this further once we have seen your proposed interfaces to us.</t>
  </si>
  <si>
    <t>Remark by Swinburne and GST Consultant on 30th Jan 2018 - refer to latest GST Compliance Report dated on 15th Jan 2018</t>
  </si>
  <si>
    <r>
      <t xml:space="preserve">We do not agree on the comments by CMI that are highlighted in </t>
    </r>
    <r>
      <rPr>
        <b/>
        <sz val="11"/>
        <color rgb="FF7030A0"/>
        <rFont val="Calibri"/>
        <family val="2"/>
        <scheme val="minor"/>
      </rPr>
      <t>purple</t>
    </r>
    <r>
      <rPr>
        <sz val="11"/>
        <color rgb="FFFF0000"/>
        <rFont val="Calibri"/>
        <family val="2"/>
        <scheme val="minor"/>
      </rPr>
      <t xml:space="preserve">. Please reread the Remark by GST Consultant on 15th Jan 2018.
</t>
    </r>
    <r>
      <rPr>
        <b/>
        <sz val="11"/>
        <color rgb="FFFF0000"/>
        <rFont val="Calibri"/>
        <family val="2"/>
        <scheme val="minor"/>
      </rPr>
      <t>It is stated very clearly that both Bad Debt Relief and Bad Debt Recovery are independent processes and must NOT have any postings or adjustments towards Student Ledger</t>
    </r>
    <r>
      <rPr>
        <sz val="11"/>
        <color rgb="FFFF0000"/>
        <rFont val="Calibri"/>
        <family val="2"/>
        <scheme val="minor"/>
      </rPr>
      <t xml:space="preserve">. Hence,
</t>
    </r>
    <r>
      <rPr>
        <u/>
        <sz val="11"/>
        <color rgb="FFFF0000"/>
        <rFont val="Calibri"/>
        <family val="2"/>
        <scheme val="minor"/>
      </rPr>
      <t>Bad Debt Relief</t>
    </r>
    <r>
      <rPr>
        <sz val="11"/>
        <color rgb="FFFF0000"/>
        <rFont val="Calibri"/>
        <family val="2"/>
        <scheme val="minor"/>
      </rPr>
      <t xml:space="preserve">
Each month, after the system generating the listing of students that are six months overdue, user must be able to choose the students to be claimed for bad debts relief.</t>
    </r>
    <r>
      <rPr>
        <b/>
        <sz val="11"/>
        <color rgb="FFFF0000"/>
        <rFont val="Calibri"/>
        <family val="2"/>
        <scheme val="minor"/>
      </rPr>
      <t xml:space="preserve"> 
Batch processing is required for the purpose of generating the report for us to further process the Bad Debt Relief in Finance System (existing manually or CNF automatically in future). However, no further adjustment is required in Student Ledger. Student Ledger will still show the students having outstanding balance despite the bad debt relief has been claimed for the students. 
</t>
    </r>
    <r>
      <rPr>
        <b/>
        <u/>
        <sz val="11"/>
        <color rgb="FFFF0000"/>
        <rFont val="Calibri"/>
        <family val="2"/>
        <scheme val="minor"/>
      </rPr>
      <t>Please refer to example attached.</t>
    </r>
    <r>
      <rPr>
        <b/>
        <sz val="11"/>
        <color rgb="FFFF0000"/>
        <rFont val="Calibri"/>
        <family val="2"/>
        <scheme val="minor"/>
      </rPr>
      <t xml:space="preserve">
</t>
    </r>
    <r>
      <rPr>
        <sz val="11"/>
        <color rgb="FFFF0000"/>
        <rFont val="Calibri"/>
        <family val="2"/>
        <scheme val="minor"/>
      </rPr>
      <t xml:space="preserve">
</t>
    </r>
    <r>
      <rPr>
        <u/>
        <sz val="11"/>
        <color rgb="FFFF0000"/>
        <rFont val="Calibri"/>
        <family val="2"/>
        <scheme val="minor"/>
      </rPr>
      <t>Bad Debt Recovery</t>
    </r>
    <r>
      <rPr>
        <sz val="11"/>
        <color rgb="FFFF0000"/>
        <rFont val="Calibri"/>
        <family val="2"/>
        <scheme val="minor"/>
      </rPr>
      <t xml:space="preserve">
Each month after the system saving the batch of students that the user has ever claimed for bad debts relief, the system will have to alert the user (in a listing format) if any students in this listing have either fully or partially made payment </t>
    </r>
    <r>
      <rPr>
        <b/>
        <sz val="11"/>
        <color rgb="FFFF0000"/>
        <rFont val="Calibri"/>
        <family val="2"/>
        <scheme val="minor"/>
      </rPr>
      <t>(since Student Ledger is still showing the students are having outstanding balance with us eventhough bad debt relief has been claimed from RMCD, any payment received from the students will be 100% used and settled for the outstanding first)</t>
    </r>
    <r>
      <rPr>
        <sz val="11"/>
        <color rgb="FFFF0000"/>
        <rFont val="Calibri"/>
        <family val="2"/>
        <scheme val="minor"/>
      </rPr>
      <t xml:space="preserve">. </t>
    </r>
    <r>
      <rPr>
        <b/>
        <sz val="11"/>
        <color rgb="FFFF0000"/>
        <rFont val="Calibri"/>
        <family val="2"/>
        <scheme val="minor"/>
      </rPr>
      <t>Once the user has chosen to recover the bad debt to RMCD from this listing of students,  system will generate the report for us to further process the Bad Debt Recovery in Finance System (existing manually or CNF automatically in future). However, this will have no impact towared Student Ledger too.</t>
    </r>
    <r>
      <rPr>
        <sz val="11"/>
        <color rgb="FFFF0000"/>
        <rFont val="Calibri"/>
        <family val="2"/>
        <scheme val="minor"/>
      </rPr>
      <t xml:space="preserve">
</t>
    </r>
    <r>
      <rPr>
        <b/>
        <u/>
        <sz val="11"/>
        <color rgb="FFFF0000"/>
        <rFont val="Calibri"/>
        <family val="2"/>
        <scheme val="minor"/>
      </rPr>
      <t>Please refer to example attached.</t>
    </r>
  </si>
  <si>
    <t>Agreed. We will share the Functional Specification Document upon completion.</t>
  </si>
  <si>
    <t>1.       When a GST bad debt relief is claimed for a bad debt, there is no write off that is done to the pending charges of the student. Only the GST relief is claimed. That is the reason why the student’s ledger is not impacted.
2.       GST bad debt relief can be claimed for students defaulting for greater than 6 months irrespective of whether they have GST number or not.
3.       The report used to identify defaulters shall have the following logic:
a.       Report will be run for a specific date which can be in the past or today’s date. For example on Feb 4 the report is run for Jan 31.
b.       The report will all students who have an outstanding as on Jan 31 which has aged beyond 6 months for transactions having the GST code of ‘SR’. Students, with or without GST numbers will get listed here.
c.       The report will have breakup of the charge and the GST component
d.       If in-between Jan 31 and Feb 4, if any student has paid against their due then the same will also be indicated in the report 
e.       Once report is generated the user will manually enter the relief related details in the existing Finance system (automatically in CNF) and the same will also get reflected in the student system via batch selection.
f.        If report is generated again for the same period, the students who have been processed will be shown with an indicator that the GST relief has been processed.
4.       When a payment comes in for the pending charge after relief has been claimed, the system will recognize that a relief was taken and make an entry in the GST ledger so that it gets paid out in the next run. All entries in Finance system are currently manual.
The system to provide Listing of Students available for Bad Debt Recovery as per the “Examples for Bad Debt Relief and Recovery” so that Finance can reflect this recovery record via batch selection in the student system and also the GL entries manually in existing Finance system (automatically in CNF).</t>
  </si>
  <si>
    <t>For personnel other than Swinburne staff, who would be required to have read only access to Live database, Swinburne has to first create user ID for them in their AD domain. Post ID creation he/she will be able to have read only access to Swinburne Live Database to query and get relevant information. Swinburne will confirm CMI for provision of database read only access for the above mentioned ID creations.</t>
  </si>
  <si>
    <t>CMI Comments 5 Feb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</si>
</sst>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2"/>
      <color theme="1"/>
      <name val="Calibri"/>
      <family val="2"/>
      <scheme val="minor"/>
    </font>
    <font>
      <b/>
      <sz val="11"/>
      <color theme="1"/>
      <name val="Calibri"/>
      <family val="2"/>
      <scheme val="minor"/>
    </font>
    <font>
      <b/>
      <sz val="12"/>
      <color rgb="FFFF0000"/>
      <name val="Calibri"/>
      <family val="2"/>
      <scheme val="minor"/>
    </font>
    <font>
      <strike/>
      <sz val="11"/>
      <color rgb="FFFF0000"/>
      <name val="Calibri"/>
      <family val="2"/>
      <scheme val="minor"/>
    </font>
    <font>
      <sz val="9"/>
      <color indexed="81"/>
      <name val="Tahoma"/>
      <family val="2"/>
    </font>
    <font>
      <b/>
      <sz val="9"/>
      <color indexed="81"/>
      <name val="Tahoma"/>
      <family val="2"/>
    </font>
    <font>
      <sz val="11"/>
      <color rgb="FFFF0000"/>
      <name val="Calibri"/>
      <family val="2"/>
      <scheme val="minor"/>
    </font>
    <font>
      <strike/>
      <sz val="11"/>
      <color theme="1"/>
      <name val="Calibri"/>
      <family val="2"/>
      <scheme val="minor"/>
    </font>
    <font>
      <u/>
      <sz val="11"/>
      <color rgb="FFFF0000"/>
      <name val="Calibri"/>
      <family val="2"/>
      <scheme val="minor"/>
    </font>
    <font>
      <b/>
      <sz val="12"/>
      <name val="Calibri"/>
      <family val="2"/>
      <scheme val="minor"/>
    </font>
    <font>
      <b/>
      <strike/>
      <sz val="11"/>
      <color rgb="FF7030A0"/>
      <name val="Calibri"/>
      <family val="2"/>
      <scheme val="minor"/>
    </font>
    <font>
      <b/>
      <sz val="11"/>
      <color rgb="FF7030A0"/>
      <name val="Calibri"/>
      <family val="2"/>
      <scheme val="minor"/>
    </font>
    <font>
      <b/>
      <sz val="11"/>
      <color rgb="FFFF0000"/>
      <name val="Calibri"/>
      <family val="2"/>
      <scheme val="minor"/>
    </font>
    <font>
      <b/>
      <u/>
      <sz val="11"/>
      <color rgb="FFFF0000"/>
      <name val="Calibri"/>
      <family val="2"/>
      <scheme val="minor"/>
    </font>
  </fonts>
  <fills count="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0" xfId="0" applyAlignment="1">
      <alignment wrapText="1"/>
    </xf>
    <xf numFmtId="0" fontId="0" fillId="0" borderId="0" xfId="0" applyAlignment="1">
      <alignment horizontal="center" wrapText="1"/>
    </xf>
    <xf numFmtId="0" fontId="0" fillId="0" borderId="1" xfId="0" applyFont="1" applyFill="1" applyBorder="1" applyAlignment="1">
      <alignment vertical="top" wrapText="1"/>
    </xf>
    <xf numFmtId="0" fontId="0" fillId="0" borderId="0" xfId="0" applyFill="1" applyAlignment="1">
      <alignment wrapText="1"/>
    </xf>
    <xf numFmtId="0" fontId="0" fillId="0" borderId="1" xfId="0" applyFill="1" applyBorder="1" applyAlignment="1">
      <alignment vertical="top" wrapText="1"/>
    </xf>
    <xf numFmtId="0" fontId="7" fillId="0" borderId="0" xfId="0" applyFont="1" applyAlignment="1">
      <alignment vertical="center" wrapText="1"/>
    </xf>
    <xf numFmtId="0" fontId="0" fillId="0" borderId="1" xfId="0" applyFill="1" applyBorder="1" applyAlignment="1">
      <alignment horizontal="center" vertical="top" wrapText="1"/>
    </xf>
    <xf numFmtId="0" fontId="7" fillId="0" borderId="1" xfId="0" applyFont="1" applyBorder="1" applyAlignment="1">
      <alignment vertical="top" wrapText="1"/>
    </xf>
    <xf numFmtId="0" fontId="0" fillId="0" borderId="1" xfId="0" applyFill="1" applyBorder="1" applyAlignment="1">
      <alignment horizontal="left" vertical="top" wrapText="1"/>
    </xf>
    <xf numFmtId="0" fontId="0" fillId="2" borderId="1" xfId="0" applyFill="1" applyBorder="1" applyAlignment="1">
      <alignment vertical="top" wrapText="1"/>
    </xf>
    <xf numFmtId="0" fontId="0" fillId="3" borderId="1" xfId="0" applyFill="1" applyBorder="1" applyAlignment="1">
      <alignment vertical="top" wrapText="1"/>
    </xf>
    <xf numFmtId="0" fontId="0" fillId="0" borderId="1" xfId="0" applyBorder="1" applyAlignment="1">
      <alignment vertical="top" wrapText="1"/>
    </xf>
    <xf numFmtId="0" fontId="8" fillId="0" borderId="1" xfId="0" applyFont="1" applyFill="1" applyBorder="1" applyAlignment="1">
      <alignment vertical="top" wrapText="1"/>
    </xf>
    <xf numFmtId="0" fontId="1" fillId="4" borderId="1" xfId="0" applyFont="1" applyFill="1" applyBorder="1" applyAlignment="1">
      <alignment horizontal="center" vertical="top" wrapText="1"/>
    </xf>
    <xf numFmtId="0" fontId="1" fillId="4" borderId="1" xfId="0" applyFont="1" applyFill="1" applyBorder="1" applyAlignment="1">
      <alignment vertical="top" wrapText="1"/>
    </xf>
    <xf numFmtId="0" fontId="3" fillId="4" borderId="1" xfId="0" applyFont="1" applyFill="1" applyBorder="1" applyAlignment="1">
      <alignment vertical="top" wrapText="1"/>
    </xf>
    <xf numFmtId="0" fontId="0" fillId="0" borderId="1" xfId="0" applyBorder="1" applyAlignment="1">
      <alignment vertical="top" wrapText="1"/>
    </xf>
    <xf numFmtId="0" fontId="0" fillId="0" borderId="1" xfId="0" applyBorder="1" applyAlignment="1">
      <alignment wrapText="1"/>
    </xf>
    <xf numFmtId="0" fontId="10" fillId="4" borderId="1" xfId="0" applyFont="1" applyFill="1" applyBorder="1" applyAlignment="1">
      <alignment vertical="top" wrapText="1"/>
    </xf>
    <xf numFmtId="0" fontId="0" fillId="0" borderId="1" xfId="0" applyBorder="1" applyAlignment="1">
      <alignment vertical="top" wrapText="1"/>
    </xf>
    <xf numFmtId="0" fontId="0" fillId="0" borderId="1" xfId="0"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0"/>
  <sheetViews>
    <sheetView tabSelected="1" topLeftCell="H1" zoomScale="90" zoomScaleNormal="90" workbookViewId="0">
      <pane ySplit="1" topLeftCell="A33" activePane="bottomLeft" state="frozen"/>
      <selection pane="bottomLeft" activeCell="O33" sqref="O33"/>
    </sheetView>
  </sheetViews>
  <sheetFormatPr defaultColWidth="9.140625" defaultRowHeight="15" x14ac:dyDescent="0.25"/>
  <cols>
    <col min="1" max="1" width="8.140625" style="2" bestFit="1" customWidth="1"/>
    <col min="2" max="2" width="25" style="1" customWidth="1"/>
    <col min="3" max="3" width="29.42578125" style="1" customWidth="1"/>
    <col min="4" max="4" width="34.140625" style="4" customWidth="1"/>
    <col min="5" max="5" width="65.140625" style="4" customWidth="1"/>
    <col min="6" max="6" width="55.28515625" style="1" customWidth="1"/>
    <col min="7" max="7" width="71.140625" style="6" customWidth="1"/>
    <col min="8" max="8" width="43.5703125" style="1" customWidth="1"/>
    <col min="9" max="9" width="83.42578125" style="6" customWidth="1"/>
    <col min="10" max="10" width="64.42578125" style="1" customWidth="1"/>
    <col min="11" max="16384" width="9.140625" style="1"/>
  </cols>
  <sheetData>
    <row r="1" spans="1:10" ht="47.25" x14ac:dyDescent="0.25">
      <c r="A1" s="14" t="s">
        <v>0</v>
      </c>
      <c r="B1" s="15" t="s">
        <v>1</v>
      </c>
      <c r="C1" s="16" t="s">
        <v>89</v>
      </c>
      <c r="D1" s="15" t="s">
        <v>37</v>
      </c>
      <c r="E1" s="15" t="s">
        <v>90</v>
      </c>
      <c r="F1" s="15" t="s">
        <v>78</v>
      </c>
      <c r="G1" s="16" t="s">
        <v>90</v>
      </c>
      <c r="H1" s="19" t="s">
        <v>97</v>
      </c>
      <c r="I1" s="16" t="s">
        <v>100</v>
      </c>
      <c r="J1" s="19" t="s">
        <v>105</v>
      </c>
    </row>
    <row r="2" spans="1:10" ht="30" x14ac:dyDescent="0.25">
      <c r="A2" s="7">
        <v>1</v>
      </c>
      <c r="B2" s="12" t="s">
        <v>2</v>
      </c>
      <c r="C2" s="12" t="s">
        <v>38</v>
      </c>
      <c r="D2" s="5" t="s">
        <v>49</v>
      </c>
      <c r="E2" s="3" t="s">
        <v>64</v>
      </c>
      <c r="F2" s="9"/>
      <c r="G2" s="8"/>
      <c r="H2" s="18"/>
      <c r="I2" s="8"/>
      <c r="J2" s="18"/>
    </row>
    <row r="3" spans="1:10" x14ac:dyDescent="0.25">
      <c r="A3" s="7">
        <f>A2+1</f>
        <v>2</v>
      </c>
      <c r="B3" s="12" t="s">
        <v>3</v>
      </c>
      <c r="C3" s="12" t="s">
        <v>38</v>
      </c>
      <c r="D3" s="12" t="s">
        <v>51</v>
      </c>
      <c r="E3" s="3" t="s">
        <v>70</v>
      </c>
      <c r="F3" s="9"/>
      <c r="G3" s="8"/>
      <c r="H3" s="18"/>
      <c r="I3" s="8"/>
      <c r="J3" s="18"/>
    </row>
    <row r="4" spans="1:10" ht="120" x14ac:dyDescent="0.25">
      <c r="A4" s="7">
        <f t="shared" ref="A4:A40" si="0">A3+1</f>
        <v>3</v>
      </c>
      <c r="B4" s="12" t="s">
        <v>4</v>
      </c>
      <c r="C4" s="12" t="s">
        <v>44</v>
      </c>
      <c r="D4" s="10" t="s">
        <v>50</v>
      </c>
      <c r="E4" s="3" t="s">
        <v>68</v>
      </c>
      <c r="F4" s="9" t="s">
        <v>79</v>
      </c>
      <c r="G4" s="8" t="s">
        <v>92</v>
      </c>
      <c r="H4" s="18"/>
      <c r="I4" s="8"/>
      <c r="J4" s="18"/>
    </row>
    <row r="5" spans="1:10" x14ac:dyDescent="0.25">
      <c r="A5" s="7">
        <f t="shared" si="0"/>
        <v>4</v>
      </c>
      <c r="B5" s="12" t="s">
        <v>5</v>
      </c>
      <c r="C5" s="12" t="s">
        <v>38</v>
      </c>
      <c r="D5" s="12" t="s">
        <v>51</v>
      </c>
      <c r="E5" s="3" t="s">
        <v>70</v>
      </c>
      <c r="F5" s="9"/>
      <c r="G5" s="8"/>
      <c r="H5" s="18"/>
      <c r="I5" s="8"/>
      <c r="J5" s="18"/>
    </row>
    <row r="6" spans="1:10" x14ac:dyDescent="0.25">
      <c r="A6" s="7">
        <f t="shared" si="0"/>
        <v>5</v>
      </c>
      <c r="B6" s="12" t="s">
        <v>6</v>
      </c>
      <c r="C6" s="12" t="s">
        <v>38</v>
      </c>
      <c r="D6" s="12" t="s">
        <v>51</v>
      </c>
      <c r="E6" s="3" t="s">
        <v>70</v>
      </c>
      <c r="F6" s="9"/>
      <c r="G6" s="8"/>
      <c r="H6" s="18"/>
      <c r="I6" s="8"/>
      <c r="J6" s="18"/>
    </row>
    <row r="7" spans="1:10" x14ac:dyDescent="0.25">
      <c r="A7" s="7">
        <f t="shared" si="0"/>
        <v>6</v>
      </c>
      <c r="B7" s="12" t="s">
        <v>7</v>
      </c>
      <c r="C7" s="12" t="s">
        <v>38</v>
      </c>
      <c r="D7" s="12" t="s">
        <v>51</v>
      </c>
      <c r="E7" s="3" t="s">
        <v>70</v>
      </c>
      <c r="F7" s="9"/>
      <c r="G7" s="8"/>
      <c r="H7" s="18"/>
      <c r="I7" s="8"/>
      <c r="J7" s="18"/>
    </row>
    <row r="8" spans="1:10" x14ac:dyDescent="0.25">
      <c r="A8" s="7">
        <f t="shared" si="0"/>
        <v>7</v>
      </c>
      <c r="B8" s="12" t="s">
        <v>8</v>
      </c>
      <c r="C8" s="12" t="s">
        <v>38</v>
      </c>
      <c r="D8" s="10"/>
      <c r="E8" s="3" t="s">
        <v>70</v>
      </c>
      <c r="F8" s="9"/>
      <c r="G8" s="8"/>
      <c r="H8" s="18"/>
      <c r="I8" s="8"/>
      <c r="J8" s="18"/>
    </row>
    <row r="9" spans="1:10" ht="90" x14ac:dyDescent="0.25">
      <c r="A9" s="7">
        <f t="shared" si="0"/>
        <v>8</v>
      </c>
      <c r="B9" s="12" t="s">
        <v>9</v>
      </c>
      <c r="C9" s="10" t="s">
        <v>62</v>
      </c>
      <c r="D9" s="5" t="s">
        <v>45</v>
      </c>
      <c r="E9" s="3" t="s">
        <v>75</v>
      </c>
      <c r="F9" s="9" t="s">
        <v>80</v>
      </c>
      <c r="G9" s="8" t="s">
        <v>92</v>
      </c>
      <c r="H9" s="18"/>
      <c r="I9" s="8"/>
      <c r="J9" s="18"/>
    </row>
    <row r="10" spans="1:10" ht="90" x14ac:dyDescent="0.25">
      <c r="A10" s="7">
        <f t="shared" si="0"/>
        <v>9</v>
      </c>
      <c r="B10" s="11" t="s">
        <v>65</v>
      </c>
      <c r="C10" s="10"/>
      <c r="D10" s="10"/>
      <c r="E10" s="3" t="s">
        <v>86</v>
      </c>
      <c r="F10" s="9" t="s">
        <v>81</v>
      </c>
      <c r="G10" s="8" t="s">
        <v>88</v>
      </c>
      <c r="H10" s="18"/>
      <c r="I10" s="8"/>
      <c r="J10" s="18"/>
    </row>
    <row r="11" spans="1:10" ht="45" x14ac:dyDescent="0.25">
      <c r="A11" s="7">
        <f t="shared" si="0"/>
        <v>10</v>
      </c>
      <c r="B11" s="12" t="s">
        <v>10</v>
      </c>
      <c r="C11" s="12" t="s">
        <v>38</v>
      </c>
      <c r="D11" s="12" t="s">
        <v>39</v>
      </c>
      <c r="E11" s="3" t="s">
        <v>70</v>
      </c>
      <c r="F11" s="9"/>
      <c r="G11" s="8"/>
      <c r="H11" s="18"/>
      <c r="I11" s="8"/>
      <c r="J11" s="18"/>
    </row>
    <row r="12" spans="1:10" ht="30" x14ac:dyDescent="0.25">
      <c r="A12" s="7">
        <f t="shared" si="0"/>
        <v>11</v>
      </c>
      <c r="B12" s="12" t="s">
        <v>11</v>
      </c>
      <c r="C12" s="12" t="s">
        <v>38</v>
      </c>
      <c r="D12" s="12" t="s">
        <v>40</v>
      </c>
      <c r="E12" s="3" t="s">
        <v>70</v>
      </c>
      <c r="F12" s="9"/>
      <c r="G12" s="8"/>
      <c r="H12" s="18"/>
      <c r="I12" s="8"/>
      <c r="J12" s="18"/>
    </row>
    <row r="13" spans="1:10" ht="90" x14ac:dyDescent="0.25">
      <c r="A13" s="21">
        <f t="shared" si="0"/>
        <v>12</v>
      </c>
      <c r="B13" s="20" t="s">
        <v>12</v>
      </c>
      <c r="C13" s="5" t="s">
        <v>38</v>
      </c>
      <c r="D13" s="12" t="s">
        <v>66</v>
      </c>
      <c r="E13" s="3" t="s">
        <v>71</v>
      </c>
      <c r="F13" s="9"/>
      <c r="G13" s="8"/>
      <c r="H13" s="18"/>
      <c r="I13" s="8"/>
      <c r="J13" s="18"/>
    </row>
    <row r="14" spans="1:10" ht="30" x14ac:dyDescent="0.25">
      <c r="A14" s="21">
        <f t="shared" si="0"/>
        <v>13</v>
      </c>
      <c r="B14" s="20"/>
      <c r="C14" s="12" t="s">
        <v>38</v>
      </c>
      <c r="D14" s="12" t="s">
        <v>41</v>
      </c>
      <c r="E14" s="3" t="s">
        <v>70</v>
      </c>
      <c r="F14" s="9"/>
      <c r="G14" s="8"/>
      <c r="H14" s="18"/>
      <c r="I14" s="8"/>
      <c r="J14" s="18"/>
    </row>
    <row r="15" spans="1:10" x14ac:dyDescent="0.25">
      <c r="A15" s="21">
        <v>13</v>
      </c>
      <c r="B15" s="20" t="s">
        <v>13</v>
      </c>
      <c r="C15" s="5" t="s">
        <v>38</v>
      </c>
      <c r="D15" s="12" t="s">
        <v>33</v>
      </c>
      <c r="E15" s="3" t="s">
        <v>70</v>
      </c>
      <c r="F15" s="9"/>
      <c r="G15" s="8"/>
      <c r="H15" s="18"/>
      <c r="I15" s="8"/>
      <c r="J15" s="18"/>
    </row>
    <row r="16" spans="1:10" ht="30" x14ac:dyDescent="0.25">
      <c r="A16" s="21">
        <f t="shared" si="0"/>
        <v>14</v>
      </c>
      <c r="B16" s="20"/>
      <c r="C16" s="12" t="s">
        <v>38</v>
      </c>
      <c r="D16" s="12" t="s">
        <v>42</v>
      </c>
      <c r="E16" s="3" t="s">
        <v>70</v>
      </c>
      <c r="F16" s="9"/>
      <c r="G16" s="8"/>
      <c r="H16" s="18"/>
      <c r="I16" s="8"/>
      <c r="J16" s="18"/>
    </row>
    <row r="17" spans="1:10" x14ac:dyDescent="0.25">
      <c r="A17" s="21">
        <v>14</v>
      </c>
      <c r="B17" s="20" t="s">
        <v>14</v>
      </c>
      <c r="C17" s="5" t="s">
        <v>38</v>
      </c>
      <c r="D17" s="12" t="s">
        <v>34</v>
      </c>
      <c r="E17" s="3" t="s">
        <v>70</v>
      </c>
      <c r="F17" s="9"/>
      <c r="G17" s="8"/>
      <c r="H17" s="18"/>
      <c r="I17" s="8"/>
      <c r="J17" s="18"/>
    </row>
    <row r="18" spans="1:10" ht="30" x14ac:dyDescent="0.25">
      <c r="A18" s="21">
        <f t="shared" si="0"/>
        <v>15</v>
      </c>
      <c r="B18" s="20"/>
      <c r="C18" s="12" t="s">
        <v>38</v>
      </c>
      <c r="D18" s="12" t="s">
        <v>55</v>
      </c>
      <c r="E18" s="3" t="s">
        <v>70</v>
      </c>
      <c r="F18" s="9"/>
      <c r="G18" s="8"/>
      <c r="H18" s="18"/>
      <c r="I18" s="8"/>
      <c r="J18" s="18"/>
    </row>
    <row r="19" spans="1:10" x14ac:dyDescent="0.25">
      <c r="A19" s="21">
        <v>15</v>
      </c>
      <c r="B19" s="20" t="s">
        <v>15</v>
      </c>
      <c r="C19" s="5" t="s">
        <v>38</v>
      </c>
      <c r="D19" s="12" t="s">
        <v>35</v>
      </c>
      <c r="E19" s="3" t="s">
        <v>70</v>
      </c>
      <c r="F19" s="9"/>
      <c r="G19" s="8"/>
      <c r="H19" s="18"/>
      <c r="I19" s="8"/>
      <c r="J19" s="18"/>
    </row>
    <row r="20" spans="1:10" ht="30" x14ac:dyDescent="0.25">
      <c r="A20" s="21">
        <f t="shared" si="0"/>
        <v>16</v>
      </c>
      <c r="B20" s="20"/>
      <c r="C20" s="12" t="s">
        <v>38</v>
      </c>
      <c r="D20" s="12" t="s">
        <v>56</v>
      </c>
      <c r="E20" s="3" t="s">
        <v>70</v>
      </c>
      <c r="F20" s="9"/>
      <c r="G20" s="8"/>
      <c r="H20" s="18"/>
      <c r="I20" s="8"/>
      <c r="J20" s="18"/>
    </row>
    <row r="21" spans="1:10" ht="30" x14ac:dyDescent="0.25">
      <c r="A21" s="7">
        <v>16</v>
      </c>
      <c r="B21" s="12" t="s">
        <v>16</v>
      </c>
      <c r="C21" s="12" t="s">
        <v>38</v>
      </c>
      <c r="D21" s="12" t="s">
        <v>43</v>
      </c>
      <c r="E21" s="3" t="s">
        <v>70</v>
      </c>
      <c r="F21" s="9"/>
      <c r="G21" s="8"/>
      <c r="H21" s="18"/>
      <c r="I21" s="8"/>
      <c r="J21" s="18"/>
    </row>
    <row r="22" spans="1:10" x14ac:dyDescent="0.25">
      <c r="A22" s="7">
        <f t="shared" si="0"/>
        <v>17</v>
      </c>
      <c r="B22" s="12" t="s">
        <v>17</v>
      </c>
      <c r="C22" s="12" t="s">
        <v>63</v>
      </c>
      <c r="D22" s="5" t="s">
        <v>52</v>
      </c>
      <c r="E22" s="3" t="s">
        <v>70</v>
      </c>
      <c r="F22" s="9"/>
      <c r="G22" s="8"/>
      <c r="H22" s="18"/>
      <c r="I22" s="8"/>
      <c r="J22" s="18"/>
    </row>
    <row r="23" spans="1:10" x14ac:dyDescent="0.25">
      <c r="A23" s="7">
        <f t="shared" si="0"/>
        <v>18</v>
      </c>
      <c r="B23" s="12" t="s">
        <v>18</v>
      </c>
      <c r="C23" s="12" t="s">
        <v>63</v>
      </c>
      <c r="D23" s="5" t="s">
        <v>52</v>
      </c>
      <c r="E23" s="3" t="s">
        <v>70</v>
      </c>
      <c r="F23" s="9"/>
      <c r="G23" s="8"/>
      <c r="H23" s="18"/>
      <c r="I23" s="8"/>
      <c r="J23" s="18"/>
    </row>
    <row r="24" spans="1:10" ht="30" x14ac:dyDescent="0.25">
      <c r="A24" s="7">
        <f t="shared" si="0"/>
        <v>19</v>
      </c>
      <c r="B24" s="12" t="s">
        <v>19</v>
      </c>
      <c r="C24" s="12" t="s">
        <v>63</v>
      </c>
      <c r="D24" s="5" t="s">
        <v>53</v>
      </c>
      <c r="E24" s="3" t="s">
        <v>70</v>
      </c>
      <c r="F24" s="9"/>
      <c r="G24" s="8"/>
      <c r="H24" s="18"/>
      <c r="I24" s="8"/>
      <c r="J24" s="18"/>
    </row>
    <row r="25" spans="1:10" x14ac:dyDescent="0.25">
      <c r="A25" s="7">
        <f t="shared" si="0"/>
        <v>20</v>
      </c>
      <c r="B25" s="12" t="s">
        <v>20</v>
      </c>
      <c r="C25" s="12" t="s">
        <v>63</v>
      </c>
      <c r="D25" s="5" t="s">
        <v>53</v>
      </c>
      <c r="E25" s="3" t="s">
        <v>70</v>
      </c>
      <c r="F25" s="9"/>
      <c r="G25" s="8"/>
      <c r="H25" s="18"/>
      <c r="I25" s="8"/>
      <c r="J25" s="18"/>
    </row>
    <row r="26" spans="1:10" ht="30" x14ac:dyDescent="0.25">
      <c r="A26" s="7">
        <f t="shared" si="0"/>
        <v>21</v>
      </c>
      <c r="B26" s="12" t="s">
        <v>21</v>
      </c>
      <c r="C26" s="12" t="s">
        <v>63</v>
      </c>
      <c r="D26" s="5" t="s">
        <v>53</v>
      </c>
      <c r="E26" s="3" t="s">
        <v>70</v>
      </c>
      <c r="F26" s="9"/>
      <c r="G26" s="8"/>
      <c r="H26" s="18"/>
      <c r="I26" s="8"/>
      <c r="J26" s="18"/>
    </row>
    <row r="27" spans="1:10" ht="30" x14ac:dyDescent="0.25">
      <c r="A27" s="7">
        <f t="shared" si="0"/>
        <v>22</v>
      </c>
      <c r="B27" s="12" t="s">
        <v>22</v>
      </c>
      <c r="C27" s="12" t="s">
        <v>63</v>
      </c>
      <c r="D27" s="5" t="s">
        <v>53</v>
      </c>
      <c r="E27" s="3" t="s">
        <v>70</v>
      </c>
      <c r="F27" s="9"/>
      <c r="G27" s="8"/>
      <c r="H27" s="18"/>
      <c r="I27" s="8"/>
      <c r="J27" s="18"/>
    </row>
    <row r="28" spans="1:10" ht="30" x14ac:dyDescent="0.25">
      <c r="A28" s="7">
        <f t="shared" si="0"/>
        <v>23</v>
      </c>
      <c r="B28" s="12" t="s">
        <v>23</v>
      </c>
      <c r="C28" s="12" t="s">
        <v>63</v>
      </c>
      <c r="D28" s="5" t="s">
        <v>53</v>
      </c>
      <c r="E28" s="3" t="s">
        <v>70</v>
      </c>
      <c r="F28" s="9"/>
      <c r="G28" s="8"/>
      <c r="H28" s="18"/>
      <c r="I28" s="8"/>
      <c r="J28" s="18"/>
    </row>
    <row r="29" spans="1:10" x14ac:dyDescent="0.25">
      <c r="A29" s="7">
        <f t="shared" si="0"/>
        <v>24</v>
      </c>
      <c r="B29" s="12" t="s">
        <v>24</v>
      </c>
      <c r="C29" s="12" t="s">
        <v>63</v>
      </c>
      <c r="D29" s="5" t="s">
        <v>53</v>
      </c>
      <c r="E29" s="3" t="s">
        <v>70</v>
      </c>
      <c r="F29" s="9"/>
      <c r="G29" s="8"/>
      <c r="H29" s="18"/>
      <c r="I29" s="8"/>
      <c r="J29" s="18"/>
    </row>
    <row r="30" spans="1:10" ht="30" x14ac:dyDescent="0.25">
      <c r="A30" s="7">
        <f t="shared" si="0"/>
        <v>25</v>
      </c>
      <c r="B30" s="10" t="s">
        <v>77</v>
      </c>
      <c r="C30" s="12" t="s">
        <v>63</v>
      </c>
      <c r="D30" s="5" t="s">
        <v>53</v>
      </c>
      <c r="E30" s="3" t="s">
        <v>70</v>
      </c>
      <c r="F30" s="9"/>
      <c r="G30" s="8"/>
      <c r="H30" s="18"/>
      <c r="I30" s="8"/>
      <c r="J30" s="18"/>
    </row>
    <row r="31" spans="1:10" ht="45" x14ac:dyDescent="0.25">
      <c r="A31" s="7">
        <f t="shared" si="0"/>
        <v>26</v>
      </c>
      <c r="B31" s="12" t="s">
        <v>25</v>
      </c>
      <c r="C31" s="12" t="s">
        <v>38</v>
      </c>
      <c r="D31" s="12" t="s">
        <v>57</v>
      </c>
      <c r="E31" s="3" t="s">
        <v>70</v>
      </c>
      <c r="F31" s="9"/>
      <c r="G31" s="8"/>
      <c r="H31" s="18"/>
      <c r="I31" s="8"/>
      <c r="J31" s="18"/>
    </row>
    <row r="32" spans="1:10" ht="201" customHeight="1" x14ac:dyDescent="0.25">
      <c r="A32" s="7">
        <f t="shared" si="0"/>
        <v>27</v>
      </c>
      <c r="B32" s="12" t="s">
        <v>26</v>
      </c>
      <c r="C32" s="12" t="s">
        <v>44</v>
      </c>
      <c r="D32" s="10" t="s">
        <v>54</v>
      </c>
      <c r="E32" s="3" t="s">
        <v>69</v>
      </c>
      <c r="F32" s="9" t="s">
        <v>82</v>
      </c>
      <c r="G32" s="8" t="s">
        <v>92</v>
      </c>
      <c r="H32" s="18"/>
      <c r="I32" s="8"/>
      <c r="J32" s="18"/>
    </row>
    <row r="33" spans="1:10" ht="408.75" customHeight="1" x14ac:dyDescent="0.25">
      <c r="A33" s="7">
        <f t="shared" si="0"/>
        <v>28</v>
      </c>
      <c r="B33" s="12" t="s">
        <v>27</v>
      </c>
      <c r="C33" s="12" t="s">
        <v>38</v>
      </c>
      <c r="D33" s="10" t="s">
        <v>36</v>
      </c>
      <c r="E33" s="13" t="s">
        <v>74</v>
      </c>
      <c r="F33" s="9" t="s">
        <v>83</v>
      </c>
      <c r="G33" s="8" t="s">
        <v>93</v>
      </c>
      <c r="H33" s="18" t="s">
        <v>96</v>
      </c>
      <c r="I33" s="8" t="s">
        <v>101</v>
      </c>
      <c r="J33" s="18" t="s">
        <v>103</v>
      </c>
    </row>
    <row r="34" spans="1:10" ht="195" x14ac:dyDescent="0.25">
      <c r="A34" s="7">
        <f t="shared" si="0"/>
        <v>29</v>
      </c>
      <c r="B34" s="12" t="s">
        <v>28</v>
      </c>
      <c r="C34" s="12" t="s">
        <v>38</v>
      </c>
      <c r="D34" s="10" t="s">
        <v>58</v>
      </c>
      <c r="E34" s="3" t="s">
        <v>70</v>
      </c>
      <c r="F34" s="9" t="s">
        <v>84</v>
      </c>
      <c r="G34" s="8" t="s">
        <v>87</v>
      </c>
      <c r="H34" s="18" t="s">
        <v>95</v>
      </c>
      <c r="I34" s="8" t="s">
        <v>99</v>
      </c>
      <c r="J34" s="18" t="s">
        <v>102</v>
      </c>
    </row>
    <row r="35" spans="1:10" x14ac:dyDescent="0.25">
      <c r="A35" s="7">
        <f t="shared" si="0"/>
        <v>30</v>
      </c>
      <c r="B35" s="12" t="s">
        <v>29</v>
      </c>
      <c r="C35" s="12" t="s">
        <v>62</v>
      </c>
      <c r="D35" s="12" t="s">
        <v>46</v>
      </c>
      <c r="E35" s="3" t="s">
        <v>70</v>
      </c>
      <c r="F35" s="9"/>
      <c r="G35" s="8"/>
      <c r="H35" s="18"/>
      <c r="I35" s="8"/>
      <c r="J35" s="18"/>
    </row>
    <row r="36" spans="1:10" ht="105" x14ac:dyDescent="0.25">
      <c r="A36" s="7">
        <f t="shared" si="0"/>
        <v>31</v>
      </c>
      <c r="B36" s="12" t="s">
        <v>30</v>
      </c>
      <c r="C36" s="12" t="s">
        <v>62</v>
      </c>
      <c r="D36" s="10" t="s">
        <v>47</v>
      </c>
      <c r="E36" s="3" t="s">
        <v>72</v>
      </c>
      <c r="F36" s="9" t="s">
        <v>85</v>
      </c>
      <c r="G36" s="8" t="s">
        <v>91</v>
      </c>
      <c r="H36" s="17" t="s">
        <v>94</v>
      </c>
      <c r="I36" s="8" t="s">
        <v>98</v>
      </c>
      <c r="J36" s="18" t="s">
        <v>104</v>
      </c>
    </row>
    <row r="37" spans="1:10" ht="30" x14ac:dyDescent="0.25">
      <c r="A37" s="7">
        <f t="shared" si="0"/>
        <v>32</v>
      </c>
      <c r="B37" s="10" t="s">
        <v>67</v>
      </c>
      <c r="C37" s="12" t="s">
        <v>62</v>
      </c>
      <c r="D37" s="12" t="s">
        <v>59</v>
      </c>
      <c r="E37" s="3" t="s">
        <v>70</v>
      </c>
      <c r="F37" s="9"/>
      <c r="G37" s="8"/>
      <c r="H37" s="18"/>
      <c r="I37" s="8"/>
      <c r="J37" s="18"/>
    </row>
    <row r="38" spans="1:10" ht="90" x14ac:dyDescent="0.25">
      <c r="A38" s="7">
        <f t="shared" si="0"/>
        <v>33</v>
      </c>
      <c r="B38" s="12" t="s">
        <v>31</v>
      </c>
      <c r="C38" s="12" t="s">
        <v>62</v>
      </c>
      <c r="D38" s="10" t="s">
        <v>60</v>
      </c>
      <c r="E38" s="3" t="s">
        <v>73</v>
      </c>
      <c r="F38" s="9" t="s">
        <v>81</v>
      </c>
      <c r="G38" s="8" t="s">
        <v>88</v>
      </c>
      <c r="H38" s="18"/>
      <c r="I38" s="8"/>
      <c r="J38" s="18"/>
    </row>
    <row r="39" spans="1:10" ht="30" x14ac:dyDescent="0.25">
      <c r="A39" s="7">
        <f t="shared" si="0"/>
        <v>34</v>
      </c>
      <c r="B39" s="12" t="s">
        <v>61</v>
      </c>
      <c r="C39" s="12" t="s">
        <v>62</v>
      </c>
      <c r="D39" s="12" t="s">
        <v>48</v>
      </c>
      <c r="E39" s="3" t="s">
        <v>70</v>
      </c>
      <c r="F39" s="9"/>
      <c r="G39" s="8"/>
      <c r="H39" s="18"/>
      <c r="I39" s="8"/>
      <c r="J39" s="18"/>
    </row>
    <row r="40" spans="1:10" ht="90" x14ac:dyDescent="0.25">
      <c r="A40" s="7">
        <f t="shared" si="0"/>
        <v>35</v>
      </c>
      <c r="B40" s="12" t="s">
        <v>32</v>
      </c>
      <c r="C40" s="12" t="s">
        <v>62</v>
      </c>
      <c r="D40" s="11" t="s">
        <v>76</v>
      </c>
      <c r="E40" s="3" t="s">
        <v>70</v>
      </c>
      <c r="F40" s="9"/>
      <c r="G40" s="8"/>
      <c r="H40" s="18"/>
      <c r="I40" s="8"/>
      <c r="J40" s="18"/>
    </row>
  </sheetData>
  <autoFilter ref="A1:G40"/>
  <mergeCells count="8">
    <mergeCell ref="B17:B18"/>
    <mergeCell ref="A17:A18"/>
    <mergeCell ref="B19:B20"/>
    <mergeCell ref="A19:A20"/>
    <mergeCell ref="B13:B14"/>
    <mergeCell ref="A13:A14"/>
    <mergeCell ref="B15:B16"/>
    <mergeCell ref="A15:A16"/>
  </mergeCells>
  <pageMargins left="0.39370078740157483" right="0.19685039370078741" top="0.74803149606299213" bottom="0.74803149606299213" header="0.31496062992125984" footer="0.31496062992125984"/>
  <pageSetup paperSize="9" scale="6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GST</vt:lpstr>
      <vt:lpstr>GST!Print_Area</vt:lpstr>
      <vt:lpstr>GST!Print_Titles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Arun Samuel N</dc:creator>
  <cp:lastModifiedBy>ymwong</cp:lastModifiedBy>
  <cp:lastPrinted>2018-01-18T07:44:14Z</cp:lastPrinted>
  <dcterms:created xsi:type="dcterms:W3CDTF">2017-12-12T11:44:44Z</dcterms:created>
  <dcterms:modified xsi:type="dcterms:W3CDTF">2018-02-06T11:47:49Z</dcterms:modified>
</cp:coreProperties>
</file>