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heet1" sheetId="1" r:id="rId1"/>
    <sheet name="Final Report" sheetId="2" r:id="rId2"/>
  </sheets>
  <calcPr calcId="145621"/>
</workbook>
</file>

<file path=xl/calcChain.xml><?xml version="1.0" encoding="utf-8"?>
<calcChain xmlns="http://schemas.openxmlformats.org/spreadsheetml/2006/main">
  <c r="E32" i="2" l="1"/>
  <c r="E31" i="2"/>
  <c r="E30" i="2"/>
  <c r="E29" i="2"/>
  <c r="E28" i="2"/>
  <c r="E27" i="2"/>
  <c r="E26" i="2"/>
  <c r="E25" i="2"/>
  <c r="C32" i="2"/>
  <c r="C31" i="2"/>
  <c r="C30" i="2"/>
  <c r="C29" i="2"/>
  <c r="C28" i="2"/>
  <c r="C27" i="2"/>
  <c r="C26" i="2"/>
  <c r="C25" i="2"/>
  <c r="G19" i="2"/>
  <c r="G18" i="2"/>
  <c r="G17" i="2"/>
  <c r="G16" i="2"/>
  <c r="G15" i="2"/>
  <c r="G14" i="2"/>
  <c r="G13" i="2"/>
  <c r="C19" i="2"/>
  <c r="G12" i="2"/>
  <c r="C18" i="2"/>
  <c r="C17" i="2"/>
  <c r="D17" i="2" s="1"/>
  <c r="C16" i="2"/>
  <c r="D16" i="2" s="1"/>
  <c r="C15" i="2"/>
  <c r="C14" i="2"/>
  <c r="C13" i="2"/>
  <c r="D13" i="2" s="1"/>
  <c r="C12" i="2"/>
  <c r="G36" i="1"/>
  <c r="I12" i="2" s="1"/>
  <c r="H36" i="1"/>
  <c r="D25" i="2" s="1"/>
  <c r="I36" i="1"/>
  <c r="F25" i="2" s="1"/>
  <c r="J36" i="1"/>
  <c r="E13" i="2" s="1"/>
  <c r="K36" i="1"/>
  <c r="I13" i="2" s="1"/>
  <c r="L36" i="1"/>
  <c r="D26" i="2" s="1"/>
  <c r="M36" i="1"/>
  <c r="F26" i="2" s="1"/>
  <c r="N36" i="1"/>
  <c r="E14" i="2" s="1"/>
  <c r="O36" i="1"/>
  <c r="I14" i="2" s="1"/>
  <c r="P36" i="1"/>
  <c r="D27" i="2" s="1"/>
  <c r="Q36" i="1"/>
  <c r="F27" i="2" s="1"/>
  <c r="R36" i="1"/>
  <c r="E15" i="2" s="1"/>
  <c r="S36" i="1"/>
  <c r="I15" i="2" s="1"/>
  <c r="J15" i="2" s="1"/>
  <c r="T36" i="1"/>
  <c r="D28" i="2" s="1"/>
  <c r="U36" i="1"/>
  <c r="F28" i="2" s="1"/>
  <c r="V36" i="1"/>
  <c r="E16" i="2" s="1"/>
  <c r="W36" i="1"/>
  <c r="I16" i="2" s="1"/>
  <c r="X36" i="1"/>
  <c r="D29" i="2" s="1"/>
  <c r="Y36" i="1"/>
  <c r="F29" i="2" s="1"/>
  <c r="Z36" i="1"/>
  <c r="E17" i="2" s="1"/>
  <c r="AA36" i="1"/>
  <c r="I17" i="2" s="1"/>
  <c r="AB36" i="1"/>
  <c r="D30" i="2" s="1"/>
  <c r="AC36" i="1"/>
  <c r="F30" i="2" s="1"/>
  <c r="AD36" i="1"/>
  <c r="E18" i="2" s="1"/>
  <c r="AE36" i="1"/>
  <c r="I18" i="2" s="1"/>
  <c r="J18" i="2" s="1"/>
  <c r="AF36" i="1"/>
  <c r="D31" i="2" s="1"/>
  <c r="AG36" i="1"/>
  <c r="F31" i="2" s="1"/>
  <c r="AH36" i="1"/>
  <c r="E19" i="2" s="1"/>
  <c r="AI36" i="1"/>
  <c r="I19" i="2" s="1"/>
  <c r="AJ36" i="1"/>
  <c r="D32" i="2" s="1"/>
  <c r="AK36" i="1"/>
  <c r="F32" i="2" s="1"/>
  <c r="F36" i="1"/>
  <c r="E12" i="2" s="1"/>
  <c r="H19" i="2" l="1"/>
  <c r="J16" i="2"/>
  <c r="D15" i="2"/>
  <c r="H15" i="2"/>
  <c r="D14" i="2"/>
  <c r="K14" i="2"/>
  <c r="K12" i="2"/>
  <c r="J17" i="2"/>
  <c r="K17" i="2"/>
  <c r="K18" i="2"/>
  <c r="D18" i="2"/>
  <c r="J19" i="2"/>
  <c r="F19" i="2"/>
  <c r="H17" i="2"/>
  <c r="AA37" i="1"/>
  <c r="H14" i="2"/>
  <c r="H18" i="2"/>
  <c r="O37" i="1"/>
  <c r="AE37" i="1"/>
  <c r="H16" i="2"/>
  <c r="W37" i="1"/>
  <c r="K16" i="2"/>
  <c r="F15" i="2"/>
  <c r="F13" i="2"/>
  <c r="K13" i="2"/>
  <c r="S37" i="1"/>
  <c r="AI37" i="1"/>
  <c r="K15" i="2"/>
  <c r="K19" i="2"/>
  <c r="G37" i="1"/>
  <c r="K37" i="1"/>
  <c r="J13" i="2"/>
  <c r="H13" i="2"/>
  <c r="D12" i="2"/>
  <c r="F18" i="2"/>
  <c r="F17" i="2"/>
  <c r="F16" i="2"/>
  <c r="H12" i="2"/>
  <c r="D19" i="2"/>
  <c r="J12" i="2"/>
  <c r="F12" i="2"/>
  <c r="F14" i="2"/>
  <c r="J14" i="2"/>
</calcChain>
</file>

<file path=xl/sharedStrings.xml><?xml version="1.0" encoding="utf-8"?>
<sst xmlns="http://schemas.openxmlformats.org/spreadsheetml/2006/main" count="91" uniqueCount="42">
  <si>
    <t>Resolution</t>
  </si>
  <si>
    <t>Resolution 1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</si>
  <si>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</si>
  <si>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</si>
  <si>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</si>
  <si>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</si>
  <si>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</si>
  <si>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</si>
  <si>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</si>
  <si>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FOR</t>
  </si>
  <si>
    <t>RESOLUTION 1</t>
  </si>
  <si>
    <t>RESOLUTION 2</t>
  </si>
  <si>
    <t>RESOLUTION 3</t>
  </si>
  <si>
    <t>RESOLUTION 4</t>
  </si>
  <si>
    <t>RESOLUTION 5</t>
  </si>
  <si>
    <t>RESOLUTION 6</t>
  </si>
  <si>
    <t>RESOLUTION 7</t>
  </si>
  <si>
    <t>Record(s)</t>
  </si>
  <si>
    <t>%</t>
  </si>
  <si>
    <t>Share(s)</t>
  </si>
  <si>
    <t>No. of</t>
  </si>
  <si>
    <t>Voted in FOR / Favour</t>
  </si>
  <si>
    <t>Voted Against</t>
  </si>
  <si>
    <t>RESOLUTION 8</t>
  </si>
  <si>
    <t>Voted Abstain</t>
  </si>
  <si>
    <t>Spoilt Voted</t>
  </si>
  <si>
    <t>Polling Results</t>
  </si>
  <si>
    <t>SEACERA GROUP BERHAD</t>
  </si>
  <si>
    <t>COMPANY NO : 163751-H</t>
  </si>
  <si>
    <t xml:space="preserve">We, the undersigned having been appointed as scrutineers in respect of a poll conducted pursuant to the Annual General Meeting of </t>
  </si>
  <si>
    <t>SEACERA GROUP BERHAD held on FRIDAY, 30 JUNE 2017 at 10.00 AM hereby report the results of the poll as follows :-</t>
  </si>
  <si>
    <t>Results</t>
  </si>
  <si>
    <t>Name of Scrutineer, Chop and Signature</t>
  </si>
  <si>
    <t>Scrutineers Signature Chop :</t>
  </si>
  <si>
    <t>Proxy</t>
  </si>
  <si>
    <t>Shareholder</t>
  </si>
  <si>
    <t>Share</t>
  </si>
  <si>
    <t>Chairman</t>
  </si>
  <si>
    <t>AGAINST</t>
  </si>
  <si>
    <t>ABSTAIN</t>
  </si>
  <si>
    <t>SPOILT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</si>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</sst>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6" formatCode="0.0000%"/>
    <numFmt numFmtId="168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43" fontId="0" fillId="0" borderId="1" xfId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166" fontId="4" fillId="0" borderId="1" xfId="2" applyNumberFormat="1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43" fontId="0" fillId="0" borderId="0" xfId="1" applyFont="1"/>
    <xf numFmtId="43" fontId="0" fillId="0" borderId="5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  <xf numFmtId="43" fontId="0" fillId="0" borderId="18" xfId="1" applyFont="1" applyBorder="1"/>
    <xf numFmtId="43" fontId="0" fillId="0" borderId="7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4" xfId="1" applyFont="1" applyBorder="1"/>
    <xf numFmtId="43" fontId="0" fillId="0" borderId="24" xfId="1" applyFont="1" applyBorder="1"/>
    <xf numFmtId="0" fontId="2" fillId="0" borderId="1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68" fontId="4" fillId="0" borderId="1" xfId="1" applyNumberFormat="1" applyFont="1" applyBorder="1"/>
    <xf numFmtId="43" fontId="4" fillId="0" borderId="6" xfId="0" applyNumberFormat="1" applyFont="1" applyBorder="1"/>
    <xf numFmtId="0" fontId="4" fillId="0" borderId="6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45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31" sqref="C31"/>
    </sheetView>
  </sheetViews>
  <sheetFormatPr defaultRowHeight="15" x14ac:dyDescent="0.25"/>
  <cols>
    <col min="1" max="1" width="6.140625" customWidth="1"/>
    <col min="2" max="2" width="13.5703125" bestFit="1" customWidth="1"/>
    <col min="3" max="3" width="14.140625" customWidth="1"/>
    <col min="4" max="4" width="13.28515625" style="1" customWidth="1"/>
    <col min="5" max="5" width="14.140625" customWidth="1"/>
    <col min="6" max="7" width="14.28515625" bestFit="1" customWidth="1"/>
    <col min="8" max="8" width="13.85546875" customWidth="1"/>
    <col min="9" max="9" width="12.5703125" customWidth="1"/>
    <col min="10" max="11" width="14.28515625" bestFit="1" customWidth="1"/>
    <col min="12" max="12" width="16.28515625" customWidth="1"/>
    <col min="13" max="13" width="13.7109375" customWidth="1"/>
    <col min="14" max="14" width="14.28515625" bestFit="1" customWidth="1"/>
    <col min="15" max="15" width="14.140625" customWidth="1"/>
    <col min="16" max="16" width="14.42578125" customWidth="1"/>
    <col min="17" max="18" width="13.85546875" customWidth="1"/>
    <col min="19" max="19" width="14.28515625" bestFit="1" customWidth="1"/>
    <col min="20" max="20" width="12.42578125" customWidth="1"/>
    <col min="21" max="21" width="11.140625" customWidth="1"/>
    <col min="22" max="23" width="14.28515625" bestFit="1" customWidth="1"/>
    <col min="24" max="24" width="11.42578125" customWidth="1"/>
    <col min="25" max="25" width="11.28515625" customWidth="1"/>
    <col min="26" max="27" width="14.28515625" bestFit="1" customWidth="1"/>
    <col min="28" max="28" width="11.85546875" customWidth="1"/>
    <col min="29" max="29" width="10.5703125" customWidth="1"/>
    <col min="30" max="31" width="14.28515625" bestFit="1" customWidth="1"/>
    <col min="32" max="32" width="11.42578125" customWidth="1"/>
    <col min="33" max="33" width="11.28515625" customWidth="1"/>
    <col min="34" max="35" width="14.28515625" bestFit="1" customWidth="1"/>
    <col min="36" max="36" width="12" customWidth="1"/>
    <col min="37" max="37" width="11.85546875" customWidth="1"/>
  </cols>
  <sheetData>
    <row r="3" spans="1:37" ht="15.75" thickBot="1" x14ac:dyDescent="0.3"/>
    <row r="4" spans="1:37" s="3" customFormat="1" x14ac:dyDescent="0.25">
      <c r="A4" s="42" t="s">
        <v>41</v>
      </c>
      <c r="B4" s="43" t="s">
        <v>34</v>
      </c>
      <c r="C4" s="43" t="s">
        <v>35</v>
      </c>
      <c r="D4" s="55" t="s">
        <v>37</v>
      </c>
      <c r="E4" s="43" t="s">
        <v>36</v>
      </c>
      <c r="F4" s="44" t="s">
        <v>1</v>
      </c>
      <c r="G4" s="45"/>
      <c r="H4" s="45"/>
      <c r="I4" s="46"/>
      <c r="J4" s="44" t="s">
        <v>2</v>
      </c>
      <c r="K4" s="45"/>
      <c r="L4" s="45"/>
      <c r="M4" s="47"/>
      <c r="N4" s="44" t="s">
        <v>3</v>
      </c>
      <c r="O4" s="45"/>
      <c r="P4" s="45"/>
      <c r="Q4" s="47"/>
      <c r="R4" s="44" t="s">
        <v>4</v>
      </c>
      <c r="S4" s="45"/>
      <c r="T4" s="45"/>
      <c r="U4" s="47"/>
      <c r="V4" s="44" t="s">
        <v>5</v>
      </c>
      <c r="W4" s="45"/>
      <c r="X4" s="45"/>
      <c r="Y4" s="47"/>
      <c r="Z4" s="44" t="s">
        <v>6</v>
      </c>
      <c r="AA4" s="45"/>
      <c r="AB4" s="45"/>
      <c r="AC4" s="47"/>
      <c r="AD4" s="44" t="s">
        <v>7</v>
      </c>
      <c r="AE4" s="45"/>
      <c r="AF4" s="45"/>
      <c r="AG4" s="47"/>
      <c r="AH4" s="44" t="s">
        <v>8</v>
      </c>
      <c r="AI4" s="45"/>
      <c r="AJ4" s="45"/>
      <c r="AK4" s="46"/>
    </row>
    <row r="5" spans="1:37" s="54" customFormat="1" ht="15.75" thickBot="1" x14ac:dyDescent="0.3">
      <c r="A5" s="48"/>
      <c r="B5" s="49"/>
      <c r="C5" s="49"/>
      <c r="D5" s="49"/>
      <c r="E5" s="49"/>
      <c r="F5" s="50" t="s">
        <v>9</v>
      </c>
      <c r="G5" s="51" t="s">
        <v>38</v>
      </c>
      <c r="H5" s="51" t="s">
        <v>39</v>
      </c>
      <c r="I5" s="52" t="s">
        <v>40</v>
      </c>
      <c r="J5" s="50" t="s">
        <v>9</v>
      </c>
      <c r="K5" s="51" t="s">
        <v>38</v>
      </c>
      <c r="L5" s="51" t="s">
        <v>39</v>
      </c>
      <c r="M5" s="53" t="s">
        <v>40</v>
      </c>
      <c r="N5" s="50" t="s">
        <v>9</v>
      </c>
      <c r="O5" s="51" t="s">
        <v>38</v>
      </c>
      <c r="P5" s="51" t="s">
        <v>39</v>
      </c>
      <c r="Q5" s="53" t="s">
        <v>40</v>
      </c>
      <c r="R5" s="50" t="s">
        <v>9</v>
      </c>
      <c r="S5" s="51" t="s">
        <v>38</v>
      </c>
      <c r="T5" s="51" t="s">
        <v>39</v>
      </c>
      <c r="U5" s="53" t="s">
        <v>40</v>
      </c>
      <c r="V5" s="50" t="s">
        <v>9</v>
      </c>
      <c r="W5" s="51" t="s">
        <v>38</v>
      </c>
      <c r="X5" s="51" t="s">
        <v>39</v>
      </c>
      <c r="Y5" s="53" t="s">
        <v>40</v>
      </c>
      <c r="Z5" s="50" t="s">
        <v>9</v>
      </c>
      <c r="AA5" s="51" t="s">
        <v>38</v>
      </c>
      <c r="AB5" s="51" t="s">
        <v>39</v>
      </c>
      <c r="AC5" s="53" t="s">
        <v>40</v>
      </c>
      <c r="AD5" s="50" t="s">
        <v>9</v>
      </c>
      <c r="AE5" s="51" t="s">
        <v>38</v>
      </c>
      <c r="AF5" s="51" t="s">
        <v>39</v>
      </c>
      <c r="AG5" s="53" t="s">
        <v>40</v>
      </c>
      <c r="AH5" s="50" t="s">
        <v>9</v>
      </c>
      <c r="AI5" s="51" t="s">
        <v>38</v>
      </c>
      <c r="AJ5" s="51" t="s">
        <v>39</v>
      </c>
      <c r="AK5" s="52" t="s">
        <v>40</v>
      </c>
    </row>
    <row r="6" spans="1:37" x14ac:dyDescent="0.25">
      <c r="A6">
        <v>1</v>
      </c>
      <c r="E6" s="30"/>
      <c r="F6" s="39"/>
      <c r="G6" s="40"/>
      <c r="H6" s="40"/>
      <c r="I6" s="41"/>
      <c r="J6" s="39"/>
      <c r="K6" s="40"/>
      <c r="L6" s="40"/>
      <c r="M6" s="31"/>
      <c r="N6" s="39"/>
      <c r="O6" s="40"/>
      <c r="P6" s="40"/>
      <c r="Q6" s="31"/>
      <c r="R6" s="39"/>
      <c r="S6" s="40"/>
      <c r="T6" s="40"/>
      <c r="U6" s="31"/>
      <c r="V6" s="39"/>
      <c r="W6" s="40"/>
      <c r="X6" s="40"/>
      <c r="Y6" s="31"/>
      <c r="Z6" s="39"/>
      <c r="AA6" s="40"/>
      <c r="AB6" s="40"/>
      <c r="AC6" s="31"/>
      <c r="AD6" s="39"/>
      <c r="AE6" s="40"/>
      <c r="AF6" s="40"/>
      <c r="AG6" s="31"/>
      <c r="AH6" s="39"/>
      <c r="AI6" s="40"/>
      <c r="AJ6" s="40"/>
      <c r="AK6" s="41"/>
    </row>
    <row r="7" spans="1:37" x14ac:dyDescent="0.25">
      <c r="A7">
        <v>2</v>
      </c>
      <c r="E7" s="30"/>
      <c r="F7" s="32"/>
      <c r="G7" s="2"/>
      <c r="H7" s="2"/>
      <c r="I7" s="33"/>
      <c r="J7" s="32"/>
      <c r="K7" s="2"/>
      <c r="L7" s="2"/>
      <c r="M7" s="37"/>
      <c r="N7" s="32"/>
      <c r="O7" s="2"/>
      <c r="P7" s="2"/>
      <c r="Q7" s="37"/>
      <c r="R7" s="32"/>
      <c r="S7" s="2"/>
      <c r="T7" s="2"/>
      <c r="U7" s="37"/>
      <c r="V7" s="32"/>
      <c r="W7" s="2"/>
      <c r="X7" s="2"/>
      <c r="Y7" s="37"/>
      <c r="Z7" s="32"/>
      <c r="AA7" s="2"/>
      <c r="AB7" s="2"/>
      <c r="AC7" s="37"/>
      <c r="AD7" s="32"/>
      <c r="AE7" s="2"/>
      <c r="AF7" s="2"/>
      <c r="AG7" s="2"/>
      <c r="AH7" s="32"/>
      <c r="AI7" s="2"/>
      <c r="AJ7" s="2"/>
      <c r="AK7" s="33"/>
    </row>
    <row r="8" spans="1:37" x14ac:dyDescent="0.25">
      <c r="A8">
        <v>3</v>
      </c>
      <c r="E8" s="30"/>
      <c r="F8" s="32"/>
      <c r="G8" s="2"/>
      <c r="H8" s="2"/>
      <c r="I8" s="33"/>
      <c r="J8" s="32"/>
      <c r="K8" s="2"/>
      <c r="L8" s="2"/>
      <c r="M8" s="37"/>
      <c r="N8" s="32"/>
      <c r="O8" s="2"/>
      <c r="P8" s="2"/>
      <c r="Q8" s="37"/>
      <c r="R8" s="32"/>
      <c r="S8" s="2"/>
      <c r="T8" s="2"/>
      <c r="U8" s="37"/>
      <c r="V8" s="32"/>
      <c r="W8" s="2"/>
      <c r="X8" s="2"/>
      <c r="Y8" s="37"/>
      <c r="Z8" s="32"/>
      <c r="AA8" s="2"/>
      <c r="AB8" s="2"/>
      <c r="AC8" s="37"/>
      <c r="AD8" s="32"/>
      <c r="AE8" s="2"/>
      <c r="AF8" s="2"/>
      <c r="AG8" s="37"/>
      <c r="AH8" s="32"/>
      <c r="AI8" s="2"/>
      <c r="AJ8" s="2"/>
      <c r="AK8" s="33"/>
    </row>
    <row r="9" spans="1:37" x14ac:dyDescent="0.25">
      <c r="A9">
        <v>4</v>
      </c>
      <c r="E9" s="30"/>
      <c r="F9" s="32"/>
      <c r="G9" s="2"/>
      <c r="H9" s="2"/>
      <c r="I9" s="33"/>
      <c r="J9" s="32"/>
      <c r="K9" s="2"/>
      <c r="L9" s="2"/>
      <c r="M9" s="37"/>
      <c r="N9" s="32"/>
      <c r="O9" s="2"/>
      <c r="P9" s="2"/>
      <c r="Q9" s="37"/>
      <c r="R9" s="32"/>
      <c r="S9" s="2"/>
      <c r="T9" s="2"/>
      <c r="U9" s="37"/>
      <c r="V9" s="32"/>
      <c r="W9" s="2"/>
      <c r="X9" s="2"/>
      <c r="Y9" s="37"/>
      <c r="Z9" s="32"/>
      <c r="AA9" s="2"/>
      <c r="AB9" s="2"/>
      <c r="AC9" s="37"/>
      <c r="AD9" s="32"/>
      <c r="AE9" s="2"/>
      <c r="AF9" s="2"/>
      <c r="AG9" s="37"/>
      <c r="AH9" s="32"/>
      <c r="AI9" s="2"/>
      <c r="AJ9" s="2"/>
      <c r="AK9" s="33"/>
    </row>
    <row r="10" spans="1:37" x14ac:dyDescent="0.25">
      <c r="A10">
        <v>5</v>
      </c>
      <c r="E10" s="30"/>
      <c r="F10" s="32"/>
      <c r="G10" s="2"/>
      <c r="H10" s="2"/>
      <c r="I10" s="33"/>
      <c r="J10" s="32"/>
      <c r="K10" s="2"/>
      <c r="L10" s="2"/>
      <c r="M10" s="37"/>
      <c r="N10" s="32"/>
      <c r="O10" s="2"/>
      <c r="P10" s="2"/>
      <c r="Q10" s="37"/>
      <c r="R10" s="32"/>
      <c r="S10" s="2"/>
      <c r="T10" s="2"/>
      <c r="U10" s="37"/>
      <c r="V10" s="32"/>
      <c r="W10" s="2"/>
      <c r="X10" s="2"/>
      <c r="Y10" s="37"/>
      <c r="Z10" s="32"/>
      <c r="AA10" s="2"/>
      <c r="AB10" s="2"/>
      <c r="AC10" s="37"/>
      <c r="AD10" s="32"/>
      <c r="AE10" s="2"/>
      <c r="AF10" s="2"/>
      <c r="AG10" s="37"/>
      <c r="AH10" s="32"/>
      <c r="AI10" s="2"/>
      <c r="AJ10" s="2"/>
      <c r="AK10" s="33"/>
    </row>
    <row r="11" spans="1:37" x14ac:dyDescent="0.25">
      <c r="A11">
        <v>6</v>
      </c>
      <c r="E11" s="30"/>
      <c r="F11" s="32"/>
      <c r="G11" s="2"/>
      <c r="H11" s="2"/>
      <c r="I11" s="33"/>
      <c r="J11" s="32"/>
      <c r="K11" s="2"/>
      <c r="L11" s="2"/>
      <c r="M11" s="37"/>
      <c r="N11" s="32"/>
      <c r="O11" s="2"/>
      <c r="P11" s="2"/>
      <c r="Q11" s="37"/>
      <c r="R11" s="32"/>
      <c r="S11" s="2"/>
      <c r="T11" s="2"/>
      <c r="U11" s="37"/>
      <c r="V11" s="32"/>
      <c r="W11" s="2"/>
      <c r="X11" s="2"/>
      <c r="Y11" s="37"/>
      <c r="Z11" s="32"/>
      <c r="AA11" s="2"/>
      <c r="AB11" s="2"/>
      <c r="AC11" s="37"/>
      <c r="AD11" s="32"/>
      <c r="AE11" s="2"/>
      <c r="AF11" s="2"/>
      <c r="AG11" s="37"/>
      <c r="AH11" s="32"/>
      <c r="AI11" s="2"/>
      <c r="AJ11" s="2"/>
      <c r="AK11" s="33"/>
    </row>
    <row r="12" spans="1:37" x14ac:dyDescent="0.25">
      <c r="A12">
        <v>7</v>
      </c>
      <c r="E12" s="30"/>
      <c r="F12" s="32"/>
      <c r="G12" s="2"/>
      <c r="H12" s="2"/>
      <c r="I12" s="33"/>
      <c r="J12" s="32"/>
      <c r="K12" s="2"/>
      <c r="L12" s="2"/>
      <c r="M12" s="37"/>
      <c r="N12" s="32"/>
      <c r="O12" s="2"/>
      <c r="P12" s="2"/>
      <c r="Q12" s="37"/>
      <c r="R12" s="32"/>
      <c r="S12" s="2"/>
      <c r="T12" s="2"/>
      <c r="U12" s="37"/>
      <c r="V12" s="32"/>
      <c r="W12" s="2"/>
      <c r="X12" s="2"/>
      <c r="Y12" s="37"/>
      <c r="Z12" s="32"/>
      <c r="AA12" s="2"/>
      <c r="AB12" s="2"/>
      <c r="AC12" s="37"/>
      <c r="AD12" s="32"/>
      <c r="AE12" s="2"/>
      <c r="AF12" s="2"/>
      <c r="AG12" s="37"/>
      <c r="AH12" s="32"/>
      <c r="AI12" s="2"/>
      <c r="AJ12" s="2"/>
      <c r="AK12" s="33"/>
    </row>
    <row r="13" spans="1:37" x14ac:dyDescent="0.25">
      <c r="A13">
        <v>8</v>
      </c>
      <c r="E13" s="30"/>
      <c r="F13" s="32"/>
      <c r="G13" s="2"/>
      <c r="H13" s="2"/>
      <c r="I13" s="33"/>
      <c r="J13" s="32"/>
      <c r="K13" s="2"/>
      <c r="L13" s="2"/>
      <c r="M13" s="37"/>
      <c r="N13" s="32"/>
      <c r="O13" s="2"/>
      <c r="P13" s="2"/>
      <c r="Q13" s="37"/>
      <c r="R13" s="32"/>
      <c r="S13" s="2"/>
      <c r="T13" s="2"/>
      <c r="U13" s="37"/>
      <c r="V13" s="32"/>
      <c r="W13" s="2"/>
      <c r="X13" s="2"/>
      <c r="Y13" s="37"/>
      <c r="Z13" s="32"/>
      <c r="AA13" s="2"/>
      <c r="AB13" s="2"/>
      <c r="AC13" s="37"/>
      <c r="AD13" s="32"/>
      <c r="AE13" s="2"/>
      <c r="AF13" s="2"/>
      <c r="AG13" s="37"/>
      <c r="AH13" s="32"/>
      <c r="AI13" s="2"/>
      <c r="AJ13" s="2"/>
      <c r="AK13" s="33"/>
    </row>
    <row r="14" spans="1:37" x14ac:dyDescent="0.25">
      <c r="A14">
        <v>9</v>
      </c>
      <c r="E14" s="30"/>
      <c r="F14" s="32"/>
      <c r="G14" s="2"/>
      <c r="H14" s="2"/>
      <c r="I14" s="33"/>
      <c r="J14" s="32"/>
      <c r="K14" s="2"/>
      <c r="L14" s="2"/>
      <c r="M14" s="37"/>
      <c r="N14" s="32"/>
      <c r="O14" s="2"/>
      <c r="P14" s="2"/>
      <c r="Q14" s="37"/>
      <c r="R14" s="32"/>
      <c r="S14" s="2"/>
      <c r="T14" s="2"/>
      <c r="U14" s="37"/>
      <c r="V14" s="32"/>
      <c r="W14" s="2"/>
      <c r="X14" s="2"/>
      <c r="Y14" s="37"/>
      <c r="Z14" s="32"/>
      <c r="AA14" s="2"/>
      <c r="AB14" s="2"/>
      <c r="AC14" s="37"/>
      <c r="AD14" s="32"/>
      <c r="AE14" s="2"/>
      <c r="AF14" s="2"/>
      <c r="AG14" s="37"/>
      <c r="AH14" s="32"/>
      <c r="AI14" s="2"/>
      <c r="AJ14" s="2"/>
      <c r="AK14" s="33"/>
    </row>
    <row r="15" spans="1:37" x14ac:dyDescent="0.25">
      <c r="A15">
        <v>10</v>
      </c>
      <c r="E15" s="30"/>
      <c r="F15" s="32"/>
      <c r="G15" s="2"/>
      <c r="H15" s="2"/>
      <c r="I15" s="33"/>
      <c r="J15" s="32"/>
      <c r="K15" s="2"/>
      <c r="L15" s="2"/>
      <c r="M15" s="37"/>
      <c r="N15" s="32"/>
      <c r="O15" s="2"/>
      <c r="P15" s="2"/>
      <c r="Q15" s="37"/>
      <c r="R15" s="32"/>
      <c r="S15" s="2"/>
      <c r="T15" s="2"/>
      <c r="U15" s="37"/>
      <c r="V15" s="32"/>
      <c r="W15" s="2"/>
      <c r="X15" s="2"/>
      <c r="Y15" s="37"/>
      <c r="Z15" s="32"/>
      <c r="AA15" s="2"/>
      <c r="AB15" s="2"/>
      <c r="AC15" s="37"/>
      <c r="AD15" s="32"/>
      <c r="AE15" s="2"/>
      <c r="AF15" s="2"/>
      <c r="AG15" s="37"/>
      <c r="AH15" s="32"/>
      <c r="AI15" s="2"/>
      <c r="AJ15" s="2"/>
      <c r="AK15" s="33"/>
    </row>
    <row r="16" spans="1:37" x14ac:dyDescent="0.25">
      <c r="A16">
        <v>11</v>
      </c>
      <c r="E16" s="30"/>
      <c r="F16" s="32"/>
      <c r="G16" s="2"/>
      <c r="H16" s="2"/>
      <c r="I16" s="33"/>
      <c r="J16" s="32"/>
      <c r="K16" s="2"/>
      <c r="L16" s="2"/>
      <c r="M16" s="37"/>
      <c r="N16" s="32"/>
      <c r="O16" s="2"/>
      <c r="P16" s="2"/>
      <c r="Q16" s="37"/>
      <c r="R16" s="32"/>
      <c r="S16" s="2"/>
      <c r="T16" s="2"/>
      <c r="U16" s="37"/>
      <c r="V16" s="32"/>
      <c r="W16" s="2"/>
      <c r="X16" s="2"/>
      <c r="Y16" s="37"/>
      <c r="Z16" s="32"/>
      <c r="AA16" s="2"/>
      <c r="AB16" s="2"/>
      <c r="AC16" s="37"/>
      <c r="AD16" s="32"/>
      <c r="AE16" s="2"/>
      <c r="AF16" s="2"/>
      <c r="AG16" s="37"/>
      <c r="AH16" s="32"/>
      <c r="AI16" s="2"/>
      <c r="AJ16" s="2"/>
      <c r="AK16" s="33"/>
    </row>
    <row r="17" spans="1:37" x14ac:dyDescent="0.25">
      <c r="A17">
        <v>12</v>
      </c>
      <c r="E17" s="30"/>
      <c r="F17" s="32"/>
      <c r="G17" s="2"/>
      <c r="H17" s="2"/>
      <c r="I17" s="33"/>
      <c r="J17" s="32"/>
      <c r="K17" s="2"/>
      <c r="L17" s="2"/>
      <c r="M17" s="37"/>
      <c r="N17" s="32"/>
      <c r="O17" s="2"/>
      <c r="P17" s="2"/>
      <c r="Q17" s="37"/>
      <c r="R17" s="32"/>
      <c r="S17" s="2"/>
      <c r="T17" s="2"/>
      <c r="U17" s="37"/>
      <c r="V17" s="32"/>
      <c r="W17" s="2"/>
      <c r="X17" s="2"/>
      <c r="Y17" s="37"/>
      <c r="Z17" s="32"/>
      <c r="AA17" s="2"/>
      <c r="AB17" s="2"/>
      <c r="AC17" s="37"/>
      <c r="AD17" s="32"/>
      <c r="AE17" s="2"/>
      <c r="AF17" s="2"/>
      <c r="AG17" s="37"/>
      <c r="AH17" s="32"/>
      <c r="AI17" s="2"/>
      <c r="AJ17" s="2"/>
      <c r="AK17" s="33"/>
    </row>
    <row r="18" spans="1:37" x14ac:dyDescent="0.25">
      <c r="A18">
        <v>13</v>
      </c>
      <c r="E18" s="30"/>
      <c r="F18" s="32"/>
      <c r="G18" s="2"/>
      <c r="H18" s="2"/>
      <c r="I18" s="33"/>
      <c r="J18" s="32"/>
      <c r="K18" s="2"/>
      <c r="L18" s="2"/>
      <c r="M18" s="37"/>
      <c r="N18" s="32"/>
      <c r="O18" s="2"/>
      <c r="P18" s="2"/>
      <c r="Q18" s="37"/>
      <c r="R18" s="32"/>
      <c r="S18" s="2"/>
      <c r="T18" s="2"/>
      <c r="U18" s="37"/>
      <c r="V18" s="32"/>
      <c r="W18" s="2"/>
      <c r="X18" s="2"/>
      <c r="Y18" s="37"/>
      <c r="Z18" s="32"/>
      <c r="AA18" s="2"/>
      <c r="AB18" s="2"/>
      <c r="AC18" s="37"/>
      <c r="AD18" s="32"/>
      <c r="AE18" s="2"/>
      <c r="AF18" s="2"/>
      <c r="AG18" s="37"/>
      <c r="AH18" s="32"/>
      <c r="AI18" s="2"/>
      <c r="AJ18" s="2"/>
      <c r="AK18" s="33"/>
    </row>
    <row r="19" spans="1:37" x14ac:dyDescent="0.25">
      <c r="A19">
        <v>14</v>
      </c>
      <c r="E19" s="30"/>
      <c r="F19" s="32"/>
      <c r="G19" s="2"/>
      <c r="H19" s="2"/>
      <c r="I19" s="33"/>
      <c r="J19" s="32"/>
      <c r="K19" s="2"/>
      <c r="L19" s="2"/>
      <c r="M19" s="37"/>
      <c r="N19" s="32"/>
      <c r="O19" s="2"/>
      <c r="P19" s="2"/>
      <c r="Q19" s="37"/>
      <c r="R19" s="32"/>
      <c r="S19" s="2"/>
      <c r="T19" s="2"/>
      <c r="U19" s="37"/>
      <c r="V19" s="32"/>
      <c r="W19" s="2"/>
      <c r="X19" s="2"/>
      <c r="Y19" s="37"/>
      <c r="Z19" s="32"/>
      <c r="AA19" s="2"/>
      <c r="AB19" s="2"/>
      <c r="AC19" s="37"/>
      <c r="AD19" s="32"/>
      <c r="AE19" s="2"/>
      <c r="AF19" s="2"/>
      <c r="AG19" s="37"/>
      <c r="AH19" s="32"/>
      <c r="AI19" s="2"/>
      <c r="AJ19" s="2"/>
      <c r="AK19" s="33"/>
    </row>
    <row r="20" spans="1:37" x14ac:dyDescent="0.25">
      <c r="A20">
        <v>15</v>
      </c>
      <c r="E20" s="30"/>
      <c r="F20" s="32"/>
      <c r="G20" s="2"/>
      <c r="H20" s="2"/>
      <c r="I20" s="33"/>
      <c r="J20" s="32"/>
      <c r="K20" s="2"/>
      <c r="L20" s="2"/>
      <c r="M20" s="37"/>
      <c r="N20" s="32"/>
      <c r="O20" s="2"/>
      <c r="P20" s="2"/>
      <c r="Q20" s="37"/>
      <c r="R20" s="32"/>
      <c r="S20" s="2"/>
      <c r="T20" s="2"/>
      <c r="U20" s="37"/>
      <c r="V20" s="32"/>
      <c r="W20" s="2"/>
      <c r="X20" s="2"/>
      <c r="Y20" s="37"/>
      <c r="Z20" s="32"/>
      <c r="AA20" s="2"/>
      <c r="AB20" s="2"/>
      <c r="AC20" s="37"/>
      <c r="AD20" s="32"/>
      <c r="AE20" s="2"/>
      <c r="AF20" s="2"/>
      <c r="AG20" s="37"/>
      <c r="AH20" s="32"/>
      <c r="AI20" s="2"/>
      <c r="AJ20" s="2"/>
      <c r="AK20" s="33"/>
    </row>
    <row r="21" spans="1:37" x14ac:dyDescent="0.25">
      <c r="A21">
        <v>16</v>
      </c>
      <c r="E21" s="30"/>
      <c r="F21" s="32"/>
      <c r="G21" s="2"/>
      <c r="H21" s="2"/>
      <c r="I21" s="33"/>
      <c r="J21" s="32"/>
      <c r="K21" s="2"/>
      <c r="L21" s="2"/>
      <c r="M21" s="37"/>
      <c r="N21" s="32"/>
      <c r="O21" s="2"/>
      <c r="P21" s="2"/>
      <c r="Q21" s="37"/>
      <c r="R21" s="32"/>
      <c r="S21" s="2"/>
      <c r="T21" s="2"/>
      <c r="U21" s="37"/>
      <c r="V21" s="32"/>
      <c r="W21" s="2"/>
      <c r="X21" s="2"/>
      <c r="Y21" s="37"/>
      <c r="Z21" s="32"/>
      <c r="AA21" s="2"/>
      <c r="AB21" s="2"/>
      <c r="AC21" s="37"/>
      <c r="AD21" s="32"/>
      <c r="AE21" s="2"/>
      <c r="AF21" s="2"/>
      <c r="AG21" s="37"/>
      <c r="AH21" s="32"/>
      <c r="AI21" s="2"/>
      <c r="AJ21" s="2"/>
      <c r="AK21" s="33"/>
    </row>
    <row r="22" spans="1:37" x14ac:dyDescent="0.25">
      <c r="A22">
        <v>17</v>
      </c>
      <c r="E22" s="30"/>
      <c r="F22" s="32"/>
      <c r="G22" s="2"/>
      <c r="H22" s="2"/>
      <c r="I22" s="33"/>
      <c r="J22" s="32"/>
      <c r="K22" s="2"/>
      <c r="L22" s="2"/>
      <c r="M22" s="37"/>
      <c r="N22" s="32"/>
      <c r="O22" s="2"/>
      <c r="P22" s="2"/>
      <c r="Q22" s="37"/>
      <c r="R22" s="32"/>
      <c r="S22" s="2"/>
      <c r="T22" s="2"/>
      <c r="U22" s="37"/>
      <c r="V22" s="32"/>
      <c r="W22" s="2"/>
      <c r="X22" s="2"/>
      <c r="Y22" s="37"/>
      <c r="Z22" s="32"/>
      <c r="AA22" s="2"/>
      <c r="AB22" s="2"/>
      <c r="AC22" s="37"/>
      <c r="AD22" s="32"/>
      <c r="AE22" s="2"/>
      <c r="AF22" s="2"/>
      <c r="AG22" s="37"/>
      <c r="AH22" s="32"/>
      <c r="AI22" s="2"/>
      <c r="AJ22" s="2"/>
      <c r="AK22" s="33"/>
    </row>
    <row r="23" spans="1:37" x14ac:dyDescent="0.25">
      <c r="A23">
        <v>18</v>
      </c>
      <c r="E23" s="30"/>
      <c r="F23" s="32"/>
      <c r="G23" s="2"/>
      <c r="H23" s="2"/>
      <c r="I23" s="33"/>
      <c r="J23" s="32"/>
      <c r="K23" s="2"/>
      <c r="L23" s="2"/>
      <c r="M23" s="37"/>
      <c r="N23" s="32"/>
      <c r="O23" s="2"/>
      <c r="P23" s="2"/>
      <c r="Q23" s="37"/>
      <c r="R23" s="32"/>
      <c r="S23" s="2"/>
      <c r="T23" s="2"/>
      <c r="U23" s="37"/>
      <c r="V23" s="32"/>
      <c r="W23" s="2"/>
      <c r="X23" s="2"/>
      <c r="Y23" s="37"/>
      <c r="Z23" s="32"/>
      <c r="AA23" s="2"/>
      <c r="AB23" s="2"/>
      <c r="AC23" s="37"/>
      <c r="AD23" s="32"/>
      <c r="AE23" s="2"/>
      <c r="AF23" s="2"/>
      <c r="AG23" s="37"/>
      <c r="AH23" s="32"/>
      <c r="AI23" s="2"/>
      <c r="AJ23" s="2"/>
      <c r="AK23" s="33"/>
    </row>
    <row r="24" spans="1:37" x14ac:dyDescent="0.25">
      <c r="A24">
        <v>19</v>
      </c>
      <c r="E24" s="30"/>
      <c r="F24" s="32"/>
      <c r="G24" s="2"/>
      <c r="H24" s="2"/>
      <c r="I24" s="33"/>
      <c r="J24" s="32"/>
      <c r="K24" s="2"/>
      <c r="L24" s="2"/>
      <c r="M24" s="37"/>
      <c r="N24" s="32"/>
      <c r="O24" s="2"/>
      <c r="P24" s="2"/>
      <c r="Q24" s="37"/>
      <c r="R24" s="32"/>
      <c r="S24" s="2"/>
      <c r="T24" s="2"/>
      <c r="U24" s="37"/>
      <c r="V24" s="32"/>
      <c r="W24" s="2"/>
      <c r="X24" s="2"/>
      <c r="Y24" s="37"/>
      <c r="Z24" s="32"/>
      <c r="AA24" s="2"/>
      <c r="AB24" s="2"/>
      <c r="AC24" s="37"/>
      <c r="AD24" s="32"/>
      <c r="AE24" s="2"/>
      <c r="AF24" s="2"/>
      <c r="AG24" s="37"/>
      <c r="AH24" s="32"/>
      <c r="AI24" s="2"/>
      <c r="AJ24" s="2"/>
      <c r="AK24" s="33"/>
    </row>
    <row r="25" spans="1:37" x14ac:dyDescent="0.25">
      <c r="A25">
        <v>20</v>
      </c>
      <c r="E25" s="30"/>
      <c r="F25" s="32"/>
      <c r="G25" s="2"/>
      <c r="H25" s="2"/>
      <c r="I25" s="33"/>
      <c r="J25" s="32"/>
      <c r="K25" s="2"/>
      <c r="L25" s="2"/>
      <c r="M25" s="37"/>
      <c r="N25" s="32"/>
      <c r="O25" s="2"/>
      <c r="P25" s="2"/>
      <c r="Q25" s="37"/>
      <c r="R25" s="32"/>
      <c r="S25" s="2"/>
      <c r="T25" s="2"/>
      <c r="U25" s="37"/>
      <c r="V25" s="32"/>
      <c r="W25" s="2"/>
      <c r="X25" s="2"/>
      <c r="Y25" s="37"/>
      <c r="Z25" s="32"/>
      <c r="AA25" s="2"/>
      <c r="AB25" s="2"/>
      <c r="AC25" s="37"/>
      <c r="AD25" s="32"/>
      <c r="AE25" s="2"/>
      <c r="AF25" s="2"/>
      <c r="AG25" s="37"/>
      <c r="AH25" s="32"/>
      <c r="AI25" s="2"/>
      <c r="AJ25" s="2"/>
      <c r="AK25" s="33"/>
    </row>
    <row r="26" spans="1:37" x14ac:dyDescent="0.25">
      <c r="A26">
        <v>21</v>
      </c>
      <c r="E26" s="30"/>
      <c r="F26" s="32"/>
      <c r="G26" s="2"/>
      <c r="H26" s="2"/>
      <c r="I26" s="33"/>
      <c r="J26" s="32"/>
      <c r="K26" s="2"/>
      <c r="L26" s="2"/>
      <c r="M26" s="37"/>
      <c r="N26" s="32"/>
      <c r="O26" s="2"/>
      <c r="P26" s="2"/>
      <c r="Q26" s="37"/>
      <c r="R26" s="32"/>
      <c r="S26" s="2"/>
      <c r="T26" s="2"/>
      <c r="U26" s="37"/>
      <c r="V26" s="32"/>
      <c r="W26" s="2"/>
      <c r="X26" s="2"/>
      <c r="Y26" s="37"/>
      <c r="Z26" s="32"/>
      <c r="AA26" s="2"/>
      <c r="AB26" s="2"/>
      <c r="AC26" s="37"/>
      <c r="AD26" s="32"/>
      <c r="AE26" s="2"/>
      <c r="AF26" s="2"/>
      <c r="AG26" s="37"/>
      <c r="AH26" s="32"/>
      <c r="AI26" s="2"/>
      <c r="AJ26" s="2"/>
      <c r="AK26" s="33"/>
    </row>
    <row r="27" spans="1:37" x14ac:dyDescent="0.25">
      <c r="A27">
        <v>22</v>
      </c>
      <c r="E27" s="30"/>
      <c r="F27" s="32"/>
      <c r="G27" s="2"/>
      <c r="H27" s="2"/>
      <c r="I27" s="33"/>
      <c r="J27" s="32"/>
      <c r="K27" s="2"/>
      <c r="L27" s="2"/>
      <c r="M27" s="37"/>
      <c r="N27" s="32"/>
      <c r="O27" s="2"/>
      <c r="P27" s="2"/>
      <c r="Q27" s="37"/>
      <c r="R27" s="32"/>
      <c r="S27" s="2"/>
      <c r="T27" s="2"/>
      <c r="U27" s="37"/>
      <c r="V27" s="32"/>
      <c r="W27" s="2"/>
      <c r="X27" s="2"/>
      <c r="Y27" s="37"/>
      <c r="Z27" s="32"/>
      <c r="AA27" s="2"/>
      <c r="AB27" s="2"/>
      <c r="AC27" s="37"/>
      <c r="AD27" s="32"/>
      <c r="AE27" s="2"/>
      <c r="AF27" s="2"/>
      <c r="AG27" s="37"/>
      <c r="AH27" s="32"/>
      <c r="AI27" s="2"/>
      <c r="AJ27" s="2"/>
      <c r="AK27" s="33"/>
    </row>
    <row r="28" spans="1:37" x14ac:dyDescent="0.25">
      <c r="A28">
        <v>23</v>
      </c>
      <c r="E28" s="30"/>
      <c r="F28" s="32"/>
      <c r="G28" s="2"/>
      <c r="H28" s="2"/>
      <c r="I28" s="33"/>
      <c r="J28" s="32"/>
      <c r="K28" s="2"/>
      <c r="L28" s="2"/>
      <c r="M28" s="37"/>
      <c r="N28" s="32"/>
      <c r="O28" s="2"/>
      <c r="P28" s="2"/>
      <c r="Q28" s="37"/>
      <c r="R28" s="32"/>
      <c r="S28" s="2"/>
      <c r="T28" s="2"/>
      <c r="U28" s="37"/>
      <c r="V28" s="32"/>
      <c r="W28" s="2"/>
      <c r="X28" s="2"/>
      <c r="Y28" s="37"/>
      <c r="Z28" s="32"/>
      <c r="AA28" s="2"/>
      <c r="AB28" s="2"/>
      <c r="AC28" s="37"/>
      <c r="AD28" s="32"/>
      <c r="AE28" s="2"/>
      <c r="AF28" s="2"/>
      <c r="AG28" s="37"/>
      <c r="AH28" s="32"/>
      <c r="AI28" s="2"/>
      <c r="AJ28" s="2"/>
      <c r="AK28" s="33"/>
    </row>
    <row r="29" spans="1:37" x14ac:dyDescent="0.25">
      <c r="A29">
        <v>24</v>
      </c>
      <c r="E29" s="30"/>
      <c r="F29" s="32"/>
      <c r="G29" s="2"/>
      <c r="H29" s="2"/>
      <c r="I29" s="33"/>
      <c r="J29" s="32"/>
      <c r="K29" s="2"/>
      <c r="L29" s="2"/>
      <c r="M29" s="37"/>
      <c r="N29" s="32"/>
      <c r="O29" s="2"/>
      <c r="P29" s="2"/>
      <c r="Q29" s="37"/>
      <c r="R29" s="32"/>
      <c r="S29" s="2"/>
      <c r="T29" s="2"/>
      <c r="U29" s="37"/>
      <c r="V29" s="32"/>
      <c r="W29" s="2"/>
      <c r="X29" s="2"/>
      <c r="Y29" s="37"/>
      <c r="Z29" s="32"/>
      <c r="AA29" s="2"/>
      <c r="AB29" s="2"/>
      <c r="AC29" s="37"/>
      <c r="AD29" s="32"/>
      <c r="AE29" s="2"/>
      <c r="AF29" s="2"/>
      <c r="AG29" s="37"/>
      <c r="AH29" s="32"/>
      <c r="AI29" s="2"/>
      <c r="AJ29" s="2"/>
      <c r="AK29" s="33"/>
    </row>
    <row r="30" spans="1:37" x14ac:dyDescent="0.25">
      <c r="A30">
        <v>25</v>
      </c>
      <c r="E30" s="30"/>
      <c r="F30" s="32"/>
      <c r="G30" s="2"/>
      <c r="H30" s="2"/>
      <c r="I30" s="33"/>
      <c r="J30" s="32"/>
      <c r="K30" s="2"/>
      <c r="L30" s="2"/>
      <c r="M30" s="37"/>
      <c r="N30" s="32"/>
      <c r="O30" s="2"/>
      <c r="P30" s="2"/>
      <c r="Q30" s="37"/>
      <c r="R30" s="32"/>
      <c r="S30" s="2"/>
      <c r="T30" s="2"/>
      <c r="U30" s="37"/>
      <c r="V30" s="32"/>
      <c r="W30" s="2"/>
      <c r="X30" s="2"/>
      <c r="Y30" s="37"/>
      <c r="Z30" s="32"/>
      <c r="AA30" s="2"/>
      <c r="AB30" s="2"/>
      <c r="AC30" s="37"/>
      <c r="AD30" s="32"/>
      <c r="AE30" s="2"/>
      <c r="AF30" s="2"/>
      <c r="AG30" s="37"/>
      <c r="AH30" s="32"/>
      <c r="AI30" s="2"/>
      <c r="AJ30" s="2"/>
      <c r="AK30" s="33"/>
    </row>
    <row r="31" spans="1:37" x14ac:dyDescent="0.25">
      <c r="A31">
        <v>26</v>
      </c>
      <c r="E31" s="30"/>
      <c r="F31" s="32"/>
      <c r="G31" s="2"/>
      <c r="H31" s="2"/>
      <c r="I31" s="33"/>
      <c r="J31" s="32"/>
      <c r="K31" s="2"/>
      <c r="L31" s="2"/>
      <c r="M31" s="37"/>
      <c r="N31" s="32"/>
      <c r="O31" s="2"/>
      <c r="P31" s="2"/>
      <c r="Q31" s="37"/>
      <c r="R31" s="32"/>
      <c r="S31" s="2"/>
      <c r="T31" s="2"/>
      <c r="U31" s="37"/>
      <c r="V31" s="32"/>
      <c r="W31" s="2"/>
      <c r="X31" s="2"/>
      <c r="Y31" s="37"/>
      <c r="Z31" s="32"/>
      <c r="AA31" s="2"/>
      <c r="AB31" s="2"/>
      <c r="AC31" s="37"/>
      <c r="AD31" s="32"/>
      <c r="AE31" s="2"/>
      <c r="AF31" s="2"/>
      <c r="AG31" s="37"/>
      <c r="AH31" s="32"/>
      <c r="AI31" s="2"/>
      <c r="AJ31" s="2"/>
      <c r="AK31" s="33"/>
    </row>
    <row r="32" spans="1:37" x14ac:dyDescent="0.25">
      <c r="A32">
        <v>27</v>
      </c>
      <c r="E32" s="30"/>
      <c r="F32" s="32"/>
      <c r="G32" s="2"/>
      <c r="H32" s="2"/>
      <c r="I32" s="33"/>
      <c r="J32" s="32"/>
      <c r="K32" s="2"/>
      <c r="L32" s="2"/>
      <c r="M32" s="37"/>
      <c r="N32" s="32"/>
      <c r="O32" s="2"/>
      <c r="P32" s="2"/>
      <c r="Q32" s="37"/>
      <c r="R32" s="32"/>
      <c r="S32" s="2"/>
      <c r="T32" s="2"/>
      <c r="U32" s="37"/>
      <c r="V32" s="32"/>
      <c r="W32" s="2"/>
      <c r="X32" s="2"/>
      <c r="Y32" s="37"/>
      <c r="Z32" s="32"/>
      <c r="AA32" s="2"/>
      <c r="AB32" s="2"/>
      <c r="AC32" s="37"/>
      <c r="AD32" s="32"/>
      <c r="AE32" s="2"/>
      <c r="AF32" s="2"/>
      <c r="AG32" s="37"/>
      <c r="AH32" s="32"/>
      <c r="AI32" s="2"/>
      <c r="AJ32" s="2"/>
      <c r="AK32" s="33"/>
    </row>
    <row r="33" spans="1:37" x14ac:dyDescent="0.25">
      <c r="A33">
        <v>28</v>
      </c>
      <c r="E33" s="30"/>
      <c r="F33" s="32"/>
      <c r="G33" s="2"/>
      <c r="H33" s="2"/>
      <c r="I33" s="33"/>
      <c r="J33" s="32"/>
      <c r="K33" s="2"/>
      <c r="L33" s="2"/>
      <c r="M33" s="37"/>
      <c r="N33" s="32"/>
      <c r="O33" s="2"/>
      <c r="P33" s="2"/>
      <c r="Q33" s="37"/>
      <c r="R33" s="32"/>
      <c r="S33" s="2"/>
      <c r="T33" s="2"/>
      <c r="U33" s="37"/>
      <c r="V33" s="32"/>
      <c r="W33" s="2"/>
      <c r="X33" s="2"/>
      <c r="Y33" s="37"/>
      <c r="Z33" s="32"/>
      <c r="AA33" s="2"/>
      <c r="AB33" s="2"/>
      <c r="AC33" s="37"/>
      <c r="AD33" s="32"/>
      <c r="AE33" s="2"/>
      <c r="AF33" s="2"/>
      <c r="AG33" s="37"/>
      <c r="AH33" s="32"/>
      <c r="AI33" s="2"/>
      <c r="AJ33" s="2"/>
      <c r="AK33" s="33"/>
    </row>
    <row r="34" spans="1:37" x14ac:dyDescent="0.25">
      <c r="A34">
        <v>29</v>
      </c>
      <c r="E34" s="30"/>
      <c r="F34" s="32"/>
      <c r="G34" s="2"/>
      <c r="H34" s="2"/>
      <c r="I34" s="33"/>
      <c r="J34" s="32"/>
      <c r="K34" s="2"/>
      <c r="L34" s="2"/>
      <c r="M34" s="37"/>
      <c r="N34" s="32"/>
      <c r="O34" s="2"/>
      <c r="P34" s="2"/>
      <c r="Q34" s="37"/>
      <c r="R34" s="32"/>
      <c r="S34" s="2"/>
      <c r="T34" s="2"/>
      <c r="U34" s="37"/>
      <c r="V34" s="32"/>
      <c r="W34" s="2"/>
      <c r="X34" s="2"/>
      <c r="Y34" s="37"/>
      <c r="Z34" s="32"/>
      <c r="AA34" s="2"/>
      <c r="AB34" s="2"/>
      <c r="AC34" s="37"/>
      <c r="AD34" s="32"/>
      <c r="AE34" s="2"/>
      <c r="AF34" s="2"/>
      <c r="AG34" s="37"/>
      <c r="AH34" s="32"/>
      <c r="AI34" s="2"/>
      <c r="AJ34" s="2"/>
      <c r="AK34" s="33"/>
    </row>
    <row r="35" spans="1:37" ht="15.75" thickBot="1" x14ac:dyDescent="0.3">
      <c r="A35">
        <v>30</v>
      </c>
      <c r="E35" s="30"/>
      <c r="F35" s="34"/>
      <c r="G35" s="35"/>
      <c r="H35" s="35"/>
      <c r="I35" s="36"/>
      <c r="J35" s="34"/>
      <c r="K35" s="35"/>
      <c r="L35" s="35"/>
      <c r="M35" s="38"/>
      <c r="N35" s="34"/>
      <c r="O35" s="35"/>
      <c r="P35" s="35"/>
      <c r="Q35" s="38"/>
      <c r="R35" s="34"/>
      <c r="S35" s="35"/>
      <c r="T35" s="35"/>
      <c r="U35" s="38"/>
      <c r="V35" s="34"/>
      <c r="W35" s="35"/>
      <c r="X35" s="35"/>
      <c r="Y35" s="38"/>
      <c r="Z35" s="34"/>
      <c r="AA35" s="35"/>
      <c r="AB35" s="35"/>
      <c r="AC35" s="38"/>
      <c r="AD35" s="34"/>
      <c r="AE35" s="35"/>
      <c r="AF35" s="35"/>
      <c r="AG35" s="38"/>
      <c r="AH35" s="34"/>
      <c r="AI35" s="35"/>
      <c r="AJ35" s="35"/>
      <c r="AK35" s="36"/>
    </row>
    <row r="36" spans="1:37" x14ac:dyDescent="0.25">
      <c r="F36" s="30">
        <f>SUM(F6:F35)</f>
        <v>0</v>
      </c>
      <c r="G36" s="30">
        <f t="shared" ref="G36:AK36" si="0">SUM(G6:G35)</f>
        <v>0</v>
      </c>
      <c r="H36" s="30">
        <f t="shared" si="0"/>
        <v>0</v>
      </c>
      <c r="I36" s="30">
        <f t="shared" si="0"/>
        <v>0</v>
      </c>
      <c r="J36" s="30">
        <f t="shared" si="0"/>
        <v>0</v>
      </c>
      <c r="K36" s="30">
        <f t="shared" si="0"/>
        <v>0</v>
      </c>
      <c r="L36" s="30">
        <f t="shared" si="0"/>
        <v>0</v>
      </c>
      <c r="M36" s="30">
        <f t="shared" si="0"/>
        <v>0</v>
      </c>
      <c r="N36" s="30">
        <f t="shared" si="0"/>
        <v>0</v>
      </c>
      <c r="O36" s="30">
        <f t="shared" si="0"/>
        <v>0</v>
      </c>
      <c r="P36" s="30">
        <f t="shared" si="0"/>
        <v>0</v>
      </c>
      <c r="Q36" s="30">
        <f t="shared" si="0"/>
        <v>0</v>
      </c>
      <c r="R36" s="30">
        <f t="shared" si="0"/>
        <v>0</v>
      </c>
      <c r="S36" s="30">
        <f t="shared" si="0"/>
        <v>0</v>
      </c>
      <c r="T36" s="30">
        <f t="shared" si="0"/>
        <v>0</v>
      </c>
      <c r="U36" s="30">
        <f t="shared" si="0"/>
        <v>0</v>
      </c>
      <c r="V36" s="30">
        <f t="shared" si="0"/>
        <v>0</v>
      </c>
      <c r="W36" s="30">
        <f t="shared" si="0"/>
        <v>0</v>
      </c>
      <c r="X36" s="30">
        <f t="shared" si="0"/>
        <v>0</v>
      </c>
      <c r="Y36" s="30">
        <f t="shared" si="0"/>
        <v>0</v>
      </c>
      <c r="Z36" s="30">
        <f t="shared" si="0"/>
        <v>0</v>
      </c>
      <c r="AA36" s="30">
        <f t="shared" si="0"/>
        <v>0</v>
      </c>
      <c r="AB36" s="30">
        <f t="shared" si="0"/>
        <v>0</v>
      </c>
      <c r="AC36" s="30">
        <f t="shared" si="0"/>
        <v>0</v>
      </c>
      <c r="AD36" s="30">
        <f t="shared" si="0"/>
        <v>0</v>
      </c>
      <c r="AE36" s="30">
        <f t="shared" si="0"/>
        <v>0</v>
      </c>
      <c r="AF36" s="30">
        <f t="shared" si="0"/>
        <v>0</v>
      </c>
      <c r="AG36" s="30">
        <f t="shared" si="0"/>
        <v>0</v>
      </c>
      <c r="AH36" s="30">
        <f t="shared" si="0"/>
        <v>0</v>
      </c>
      <c r="AI36" s="30">
        <f t="shared" si="0"/>
        <v>0</v>
      </c>
      <c r="AJ36" s="30">
        <f t="shared" si="0"/>
        <v>0</v>
      </c>
      <c r="AK36" s="30">
        <f t="shared" si="0"/>
        <v>0</v>
      </c>
    </row>
    <row r="37" spans="1:37" x14ac:dyDescent="0.25">
      <c r="F37" s="30"/>
      <c r="G37" s="30">
        <f>SUM(F36:G36)</f>
        <v>0</v>
      </c>
      <c r="H37" s="30"/>
      <c r="I37" s="30"/>
      <c r="J37" s="30"/>
      <c r="K37" s="30">
        <f>SUM(J36:K36)</f>
        <v>0</v>
      </c>
      <c r="L37" s="30"/>
      <c r="M37" s="30"/>
      <c r="N37" s="30"/>
      <c r="O37" s="30">
        <f>SUM(N36:O36)</f>
        <v>0</v>
      </c>
      <c r="P37" s="30"/>
      <c r="Q37" s="30"/>
      <c r="R37" s="30"/>
      <c r="S37" s="30">
        <f>SUM(R36:S36)</f>
        <v>0</v>
      </c>
      <c r="T37" s="30"/>
      <c r="U37" s="30"/>
      <c r="V37" s="30"/>
      <c r="W37" s="30">
        <f>SUM(V36:W36)</f>
        <v>0</v>
      </c>
      <c r="X37" s="30"/>
      <c r="Y37" s="30"/>
      <c r="Z37" s="30"/>
      <c r="AA37" s="30">
        <f>SUM(Z36:AA36)</f>
        <v>0</v>
      </c>
      <c r="AB37" s="30"/>
      <c r="AC37" s="30"/>
      <c r="AD37" s="30"/>
      <c r="AE37" s="30">
        <f>SUM(AD36:AE36)</f>
        <v>0</v>
      </c>
      <c r="AF37" s="30"/>
      <c r="AG37" s="30"/>
      <c r="AH37" s="30"/>
      <c r="AI37" s="30">
        <f>SUM(AH36:AI36)</f>
        <v>0</v>
      </c>
      <c r="AJ37" s="30"/>
      <c r="AK37" s="30"/>
    </row>
    <row r="38" spans="1:37" x14ac:dyDescent="0.25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x14ac:dyDescent="0.25"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x14ac:dyDescent="0.25"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x14ac:dyDescent="0.25"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2" spans="1:37" x14ac:dyDescent="0.25"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37" x14ac:dyDescent="0.25"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</row>
    <row r="44" spans="1:37" x14ac:dyDescent="0.25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</row>
    <row r="45" spans="1:37" x14ac:dyDescent="0.25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</row>
    <row r="46" spans="1:37" x14ac:dyDescent="0.25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</row>
    <row r="47" spans="1:37" x14ac:dyDescent="0.25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1:37" x14ac:dyDescent="0.25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6:37" x14ac:dyDescent="0.25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6:37" x14ac:dyDescent="0.25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6:37" x14ac:dyDescent="0.25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6:37" x14ac:dyDescent="0.25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6:37" x14ac:dyDescent="0.25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6:37" x14ac:dyDescent="0.25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6:37" x14ac:dyDescent="0.25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</row>
    <row r="56" spans="6:37" x14ac:dyDescent="0.25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6:37" x14ac:dyDescent="0.25"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</row>
    <row r="58" spans="6:37" x14ac:dyDescent="0.25"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</row>
    <row r="59" spans="6:37" x14ac:dyDescent="0.25"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</row>
    <row r="60" spans="6:37" x14ac:dyDescent="0.25"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</row>
    <row r="61" spans="6:37" x14ac:dyDescent="0.25"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</row>
    <row r="62" spans="6:37" x14ac:dyDescent="0.25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</row>
    <row r="63" spans="6:37" x14ac:dyDescent="0.25"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</row>
    <row r="64" spans="6:37" x14ac:dyDescent="0.25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</row>
    <row r="65" spans="6:37" x14ac:dyDescent="0.25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</row>
    <row r="66" spans="6:37" x14ac:dyDescent="0.25"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</row>
    <row r="67" spans="6:37" x14ac:dyDescent="0.25"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</row>
    <row r="68" spans="6:37" x14ac:dyDescent="0.25"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</row>
    <row r="69" spans="6:37" x14ac:dyDescent="0.25"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</row>
    <row r="70" spans="6:37" x14ac:dyDescent="0.25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</row>
    <row r="71" spans="6:37" x14ac:dyDescent="0.25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</row>
    <row r="72" spans="6:37" x14ac:dyDescent="0.25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6:37" x14ac:dyDescent="0.25"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</row>
    <row r="74" spans="6:37" x14ac:dyDescent="0.25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</row>
    <row r="75" spans="6:37" x14ac:dyDescent="0.25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</row>
    <row r="76" spans="6:37" x14ac:dyDescent="0.25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</row>
    <row r="77" spans="6:37" x14ac:dyDescent="0.25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</row>
    <row r="78" spans="6:37" x14ac:dyDescent="0.25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</row>
    <row r="79" spans="6:37" x14ac:dyDescent="0.25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</row>
    <row r="80" spans="6:37" x14ac:dyDescent="0.25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</row>
    <row r="81" spans="6:37" x14ac:dyDescent="0.25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</row>
    <row r="82" spans="6:37" x14ac:dyDescent="0.25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</row>
    <row r="83" spans="6:37" x14ac:dyDescent="0.25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</row>
    <row r="84" spans="6:37" x14ac:dyDescent="0.25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</row>
    <row r="85" spans="6:37" x14ac:dyDescent="0.25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</row>
    <row r="86" spans="6:37" x14ac:dyDescent="0.25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</row>
    <row r="87" spans="6:37" x14ac:dyDescent="0.25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</row>
    <row r="88" spans="6:37" x14ac:dyDescent="0.25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</row>
    <row r="89" spans="6:37" x14ac:dyDescent="0.25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</row>
    <row r="90" spans="6:37" x14ac:dyDescent="0.25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</row>
    <row r="91" spans="6:37" x14ac:dyDescent="0.25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</row>
    <row r="92" spans="6:37" x14ac:dyDescent="0.25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</row>
    <row r="93" spans="6:37" x14ac:dyDescent="0.25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</row>
    <row r="94" spans="6:37" x14ac:dyDescent="0.25"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</row>
    <row r="95" spans="6:37" x14ac:dyDescent="0.25"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</row>
    <row r="96" spans="6:37" x14ac:dyDescent="0.25"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</row>
    <row r="97" spans="6:37" x14ac:dyDescent="0.25"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</row>
    <row r="98" spans="6:37" x14ac:dyDescent="0.25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</row>
    <row r="99" spans="6:37" x14ac:dyDescent="0.25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</row>
    <row r="100" spans="6:37" x14ac:dyDescent="0.25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</row>
    <row r="101" spans="6:37" x14ac:dyDescent="0.25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</row>
    <row r="102" spans="6:37" x14ac:dyDescent="0.25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</row>
    <row r="103" spans="6:37" x14ac:dyDescent="0.25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</row>
    <row r="104" spans="6:37" x14ac:dyDescent="0.25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</row>
    <row r="105" spans="6:37" x14ac:dyDescent="0.25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</row>
    <row r="106" spans="6:37" x14ac:dyDescent="0.25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</row>
    <row r="107" spans="6:37" x14ac:dyDescent="0.25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</row>
    <row r="108" spans="6:37" x14ac:dyDescent="0.25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  <row r="109" spans="6:37" x14ac:dyDescent="0.25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</row>
    <row r="110" spans="6:37" x14ac:dyDescent="0.25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</row>
    <row r="111" spans="6:37" x14ac:dyDescent="0.25"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</row>
    <row r="112" spans="6:37" x14ac:dyDescent="0.25"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</row>
    <row r="113" spans="6:37" x14ac:dyDescent="0.25"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</row>
    <row r="114" spans="6:37" x14ac:dyDescent="0.25"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</row>
    <row r="115" spans="6:37" x14ac:dyDescent="0.25"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</row>
    <row r="116" spans="6:37" x14ac:dyDescent="0.25"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</row>
    <row r="117" spans="6:37" x14ac:dyDescent="0.25"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</row>
    <row r="118" spans="6:37" x14ac:dyDescent="0.25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</row>
    <row r="119" spans="6:37" x14ac:dyDescent="0.25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</row>
    <row r="120" spans="6:37" x14ac:dyDescent="0.25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</row>
    <row r="121" spans="6:37" x14ac:dyDescent="0.25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</row>
    <row r="122" spans="6:37" x14ac:dyDescent="0.25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</row>
    <row r="123" spans="6:37" x14ac:dyDescent="0.25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</row>
    <row r="124" spans="6:37" x14ac:dyDescent="0.25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</row>
    <row r="125" spans="6:37" x14ac:dyDescent="0.25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</row>
    <row r="126" spans="6:37" x14ac:dyDescent="0.25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</row>
    <row r="127" spans="6:37" x14ac:dyDescent="0.25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</row>
    <row r="128" spans="6:37" x14ac:dyDescent="0.25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</row>
    <row r="129" spans="6:37" x14ac:dyDescent="0.25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</row>
    <row r="130" spans="6:37" x14ac:dyDescent="0.25"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</row>
    <row r="131" spans="6:37" x14ac:dyDescent="0.25"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</row>
    <row r="132" spans="6:37" x14ac:dyDescent="0.25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</row>
    <row r="133" spans="6:37" x14ac:dyDescent="0.25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</row>
    <row r="134" spans="6:37" x14ac:dyDescent="0.25"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</row>
    <row r="135" spans="6:37" x14ac:dyDescent="0.25"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</row>
    <row r="136" spans="6:37" x14ac:dyDescent="0.25"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</row>
    <row r="137" spans="6:37" x14ac:dyDescent="0.25"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</row>
    <row r="138" spans="6:37" x14ac:dyDescent="0.25"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</row>
    <row r="139" spans="6:37" x14ac:dyDescent="0.25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</row>
    <row r="140" spans="6:37" x14ac:dyDescent="0.25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</row>
    <row r="141" spans="6:37" x14ac:dyDescent="0.25"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</row>
    <row r="142" spans="6:37" x14ac:dyDescent="0.25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</row>
    <row r="143" spans="6:37" x14ac:dyDescent="0.25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</row>
    <row r="144" spans="6:37" x14ac:dyDescent="0.25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</row>
    <row r="145" spans="6:37" x14ac:dyDescent="0.25"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</row>
    <row r="146" spans="6:37" x14ac:dyDescent="0.25"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</row>
    <row r="147" spans="6:37" x14ac:dyDescent="0.25"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</row>
    <row r="148" spans="6:37" x14ac:dyDescent="0.25"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</row>
    <row r="149" spans="6:37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</row>
    <row r="150" spans="6:37" x14ac:dyDescent="0.25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</row>
    <row r="151" spans="6:37" x14ac:dyDescent="0.25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</row>
    <row r="152" spans="6:37" x14ac:dyDescent="0.25"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</row>
    <row r="153" spans="6:37" x14ac:dyDescent="0.25"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</row>
    <row r="154" spans="6:37" x14ac:dyDescent="0.25"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</row>
    <row r="155" spans="6:37" x14ac:dyDescent="0.25"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</row>
    <row r="156" spans="6:37" x14ac:dyDescent="0.25"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</row>
    <row r="157" spans="6:37" x14ac:dyDescent="0.25"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</row>
    <row r="158" spans="6:37" x14ac:dyDescent="0.25"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</row>
    <row r="159" spans="6:37" x14ac:dyDescent="0.25"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</row>
    <row r="160" spans="6:37" x14ac:dyDescent="0.25"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</row>
    <row r="161" spans="6:37" x14ac:dyDescent="0.25"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</row>
    <row r="162" spans="6:37" x14ac:dyDescent="0.25"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</row>
    <row r="163" spans="6:37" x14ac:dyDescent="0.25"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</row>
    <row r="164" spans="6:37" x14ac:dyDescent="0.25"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</row>
    <row r="165" spans="6:37" x14ac:dyDescent="0.25"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</row>
    <row r="166" spans="6:37" x14ac:dyDescent="0.25"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</row>
    <row r="167" spans="6:37" x14ac:dyDescent="0.25"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</row>
    <row r="168" spans="6:37" x14ac:dyDescent="0.25"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</row>
    <row r="169" spans="6:37" x14ac:dyDescent="0.25"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</row>
    <row r="170" spans="6:37" x14ac:dyDescent="0.25"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</row>
    <row r="171" spans="6:37" x14ac:dyDescent="0.25"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</row>
    <row r="172" spans="6:37" x14ac:dyDescent="0.25"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</row>
    <row r="173" spans="6:37" x14ac:dyDescent="0.25"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</row>
    <row r="174" spans="6:37" x14ac:dyDescent="0.25"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</row>
    <row r="175" spans="6:37" x14ac:dyDescent="0.25"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</row>
    <row r="176" spans="6:37" x14ac:dyDescent="0.25"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</row>
    <row r="177" spans="6:37" x14ac:dyDescent="0.25"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</row>
    <row r="178" spans="6:37" x14ac:dyDescent="0.25"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</row>
    <row r="179" spans="6:37" x14ac:dyDescent="0.25"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</row>
    <row r="180" spans="6:37" x14ac:dyDescent="0.25"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</row>
    <row r="181" spans="6:37" x14ac:dyDescent="0.25"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</row>
    <row r="182" spans="6:37" x14ac:dyDescent="0.25"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</row>
    <row r="183" spans="6:37" x14ac:dyDescent="0.25"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</row>
    <row r="184" spans="6:37" x14ac:dyDescent="0.25"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</row>
    <row r="185" spans="6:37" x14ac:dyDescent="0.25"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</row>
    <row r="186" spans="6:37" x14ac:dyDescent="0.25"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</row>
    <row r="187" spans="6:37" x14ac:dyDescent="0.25"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</row>
    <row r="188" spans="6:37" x14ac:dyDescent="0.25"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</row>
    <row r="189" spans="6:37" x14ac:dyDescent="0.25"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</row>
    <row r="190" spans="6:37" x14ac:dyDescent="0.25"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</row>
    <row r="191" spans="6:37" x14ac:dyDescent="0.25"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</row>
    <row r="192" spans="6:37" x14ac:dyDescent="0.25"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</row>
    <row r="193" spans="6:37" x14ac:dyDescent="0.25"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</row>
    <row r="194" spans="6:37" x14ac:dyDescent="0.25"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</row>
    <row r="195" spans="6:37" x14ac:dyDescent="0.25"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</row>
    <row r="196" spans="6:37" x14ac:dyDescent="0.25"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</row>
    <row r="197" spans="6:37" x14ac:dyDescent="0.25"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</row>
    <row r="198" spans="6:37" x14ac:dyDescent="0.25"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</row>
    <row r="199" spans="6:37" x14ac:dyDescent="0.25"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</row>
    <row r="200" spans="6:37" x14ac:dyDescent="0.25"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</row>
    <row r="201" spans="6:37" x14ac:dyDescent="0.25"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</row>
    <row r="202" spans="6:37" x14ac:dyDescent="0.25"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</row>
    <row r="203" spans="6:37" x14ac:dyDescent="0.25"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</row>
    <row r="204" spans="6:37" x14ac:dyDescent="0.25"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</row>
    <row r="205" spans="6:37" x14ac:dyDescent="0.25"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</row>
    <row r="206" spans="6:37" x14ac:dyDescent="0.25"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</row>
    <row r="207" spans="6:37" x14ac:dyDescent="0.25"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</row>
    <row r="208" spans="6:37" x14ac:dyDescent="0.25"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</row>
    <row r="209" spans="6:37" x14ac:dyDescent="0.25"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</row>
    <row r="210" spans="6:37" x14ac:dyDescent="0.25"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</row>
    <row r="211" spans="6:37" x14ac:dyDescent="0.25"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</row>
    <row r="212" spans="6:37" x14ac:dyDescent="0.25"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</row>
    <row r="213" spans="6:37" x14ac:dyDescent="0.25"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</row>
    <row r="214" spans="6:37" x14ac:dyDescent="0.25"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</row>
    <row r="215" spans="6:37" x14ac:dyDescent="0.25"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</row>
    <row r="216" spans="6:37" x14ac:dyDescent="0.25"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</row>
    <row r="217" spans="6:37" x14ac:dyDescent="0.25"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</row>
    <row r="218" spans="6:37" x14ac:dyDescent="0.25"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</row>
    <row r="219" spans="6:37" x14ac:dyDescent="0.25"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</row>
    <row r="220" spans="6:37" x14ac:dyDescent="0.25"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6:37" x14ac:dyDescent="0.25"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</row>
    <row r="222" spans="6:37" x14ac:dyDescent="0.25"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</row>
    <row r="223" spans="6:37" x14ac:dyDescent="0.25"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</row>
    <row r="224" spans="6:37" x14ac:dyDescent="0.25"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</row>
    <row r="225" spans="6:37" x14ac:dyDescent="0.25"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</row>
    <row r="226" spans="6:37" x14ac:dyDescent="0.25"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</row>
    <row r="227" spans="6:37" x14ac:dyDescent="0.25"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</row>
    <row r="228" spans="6:37" x14ac:dyDescent="0.25"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</row>
    <row r="229" spans="6:37" x14ac:dyDescent="0.25"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</row>
    <row r="230" spans="6:37" x14ac:dyDescent="0.25"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</row>
    <row r="231" spans="6:37" x14ac:dyDescent="0.25"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</row>
    <row r="232" spans="6:37" x14ac:dyDescent="0.25"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</row>
    <row r="233" spans="6:37" x14ac:dyDescent="0.25"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</row>
    <row r="234" spans="6:37" x14ac:dyDescent="0.25"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</row>
    <row r="235" spans="6:37" x14ac:dyDescent="0.25"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</row>
    <row r="236" spans="6:37" x14ac:dyDescent="0.25"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</row>
    <row r="237" spans="6:37" x14ac:dyDescent="0.25"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</row>
    <row r="238" spans="6:37" x14ac:dyDescent="0.25"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</row>
    <row r="239" spans="6:37" x14ac:dyDescent="0.25"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</row>
    <row r="240" spans="6:37" x14ac:dyDescent="0.25"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</row>
    <row r="241" spans="6:37" x14ac:dyDescent="0.25"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</row>
    <row r="242" spans="6:37" x14ac:dyDescent="0.25"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</row>
    <row r="243" spans="6:37" x14ac:dyDescent="0.25"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</row>
    <row r="244" spans="6:37" x14ac:dyDescent="0.25"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</row>
    <row r="245" spans="6:37" x14ac:dyDescent="0.25"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</row>
    <row r="246" spans="6:37" x14ac:dyDescent="0.25"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</row>
    <row r="247" spans="6:37" x14ac:dyDescent="0.25"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</row>
    <row r="248" spans="6:37" x14ac:dyDescent="0.25"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</row>
    <row r="249" spans="6:37" x14ac:dyDescent="0.25"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</row>
    <row r="250" spans="6:37" x14ac:dyDescent="0.25"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</row>
    <row r="251" spans="6:37" x14ac:dyDescent="0.25"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</row>
    <row r="252" spans="6:37" x14ac:dyDescent="0.25"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</row>
    <row r="253" spans="6:37" x14ac:dyDescent="0.25"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</row>
    <row r="254" spans="6:37" x14ac:dyDescent="0.25"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</row>
    <row r="255" spans="6:37" x14ac:dyDescent="0.25"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</row>
    <row r="256" spans="6:37" x14ac:dyDescent="0.25"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</row>
    <row r="257" spans="6:37" x14ac:dyDescent="0.25"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</row>
    <row r="258" spans="6:37" x14ac:dyDescent="0.25"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</row>
    <row r="259" spans="6:37" x14ac:dyDescent="0.25"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</row>
    <row r="260" spans="6:37" x14ac:dyDescent="0.25"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</row>
    <row r="261" spans="6:37" x14ac:dyDescent="0.25"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</row>
    <row r="262" spans="6:37" x14ac:dyDescent="0.25"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</row>
    <row r="263" spans="6:37" x14ac:dyDescent="0.25"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</row>
    <row r="264" spans="6:37" x14ac:dyDescent="0.25"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</row>
    <row r="265" spans="6:37" x14ac:dyDescent="0.25"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</row>
    <row r="266" spans="6:37" x14ac:dyDescent="0.25"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</row>
    <row r="267" spans="6:37" x14ac:dyDescent="0.25"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</row>
    <row r="268" spans="6:37" x14ac:dyDescent="0.25"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</row>
    <row r="269" spans="6:37" x14ac:dyDescent="0.25"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</row>
    <row r="270" spans="6:37" x14ac:dyDescent="0.25"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</row>
    <row r="271" spans="6:37" x14ac:dyDescent="0.25"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</row>
    <row r="272" spans="6:37" x14ac:dyDescent="0.25"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</row>
    <row r="273" spans="6:37" x14ac:dyDescent="0.25"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</row>
    <row r="274" spans="6:37" x14ac:dyDescent="0.25"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</row>
    <row r="275" spans="6:37" x14ac:dyDescent="0.25"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</row>
    <row r="276" spans="6:37" x14ac:dyDescent="0.25"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</row>
    <row r="277" spans="6:37" x14ac:dyDescent="0.25"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</row>
    <row r="278" spans="6:37" x14ac:dyDescent="0.25"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</row>
    <row r="279" spans="6:37" x14ac:dyDescent="0.25"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</row>
    <row r="280" spans="6:37" x14ac:dyDescent="0.25"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</row>
    <row r="281" spans="6:37" x14ac:dyDescent="0.25"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</row>
    <row r="282" spans="6:37" x14ac:dyDescent="0.25"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</row>
    <row r="283" spans="6:37" x14ac:dyDescent="0.25"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</row>
    <row r="284" spans="6:37" x14ac:dyDescent="0.25"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</row>
    <row r="285" spans="6:37" x14ac:dyDescent="0.25"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</row>
    <row r="286" spans="6:37" x14ac:dyDescent="0.25"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</row>
    <row r="287" spans="6:37" x14ac:dyDescent="0.25"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</row>
    <row r="288" spans="6:37" x14ac:dyDescent="0.25"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</row>
    <row r="289" spans="6:37" x14ac:dyDescent="0.25"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</row>
    <row r="290" spans="6:37" x14ac:dyDescent="0.25"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</row>
    <row r="291" spans="6:37" x14ac:dyDescent="0.25"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</row>
    <row r="292" spans="6:37" x14ac:dyDescent="0.25"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</row>
    <row r="293" spans="6:37" x14ac:dyDescent="0.25"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</row>
    <row r="294" spans="6:37" x14ac:dyDescent="0.25"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</row>
    <row r="295" spans="6:37" x14ac:dyDescent="0.25"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</row>
    <row r="296" spans="6:37" x14ac:dyDescent="0.25"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</row>
    <row r="297" spans="6:37" x14ac:dyDescent="0.25"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</row>
    <row r="298" spans="6:37" x14ac:dyDescent="0.25"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</row>
    <row r="299" spans="6:37" x14ac:dyDescent="0.25"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</row>
    <row r="300" spans="6:37" x14ac:dyDescent="0.25"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</row>
    <row r="301" spans="6:37" x14ac:dyDescent="0.25"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</row>
    <row r="302" spans="6:37" x14ac:dyDescent="0.25"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</row>
    <row r="303" spans="6:37" x14ac:dyDescent="0.25"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</row>
    <row r="304" spans="6:37" x14ac:dyDescent="0.25"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</row>
    <row r="305" spans="6:37" x14ac:dyDescent="0.25"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</row>
    <row r="306" spans="6:37" x14ac:dyDescent="0.25"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</row>
    <row r="307" spans="6:37" x14ac:dyDescent="0.25"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</row>
    <row r="308" spans="6:37" x14ac:dyDescent="0.25"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</row>
    <row r="309" spans="6:37" x14ac:dyDescent="0.25"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</row>
    <row r="310" spans="6:37" x14ac:dyDescent="0.25"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</row>
    <row r="311" spans="6:37" x14ac:dyDescent="0.25"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</row>
    <row r="312" spans="6:37" x14ac:dyDescent="0.25"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</row>
    <row r="313" spans="6:37" x14ac:dyDescent="0.25"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</row>
    <row r="314" spans="6:37" x14ac:dyDescent="0.25"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</row>
    <row r="315" spans="6:37" x14ac:dyDescent="0.25"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</row>
    <row r="316" spans="6:37" x14ac:dyDescent="0.25"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</row>
    <row r="317" spans="6:37" x14ac:dyDescent="0.25"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</row>
    <row r="318" spans="6:37" x14ac:dyDescent="0.25"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</row>
    <row r="319" spans="6:37" x14ac:dyDescent="0.25"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</row>
    <row r="320" spans="6:37" x14ac:dyDescent="0.25"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</row>
    <row r="321" spans="6:37" x14ac:dyDescent="0.25"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</row>
    <row r="322" spans="6:37" x14ac:dyDescent="0.25"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</row>
    <row r="323" spans="6:37" x14ac:dyDescent="0.25"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</row>
    <row r="324" spans="6:37" x14ac:dyDescent="0.25"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</row>
    <row r="325" spans="6:37" x14ac:dyDescent="0.25"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</row>
    <row r="326" spans="6:37" x14ac:dyDescent="0.25"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</row>
    <row r="327" spans="6:37" x14ac:dyDescent="0.25"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</row>
    <row r="328" spans="6:37" x14ac:dyDescent="0.25"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</row>
    <row r="329" spans="6:37" x14ac:dyDescent="0.25"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</row>
    <row r="330" spans="6:37" x14ac:dyDescent="0.25"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</row>
    <row r="331" spans="6:37" x14ac:dyDescent="0.25"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</row>
    <row r="332" spans="6:37" x14ac:dyDescent="0.25"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</row>
    <row r="333" spans="6:37" x14ac:dyDescent="0.25"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</row>
    <row r="334" spans="6:37" x14ac:dyDescent="0.25"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</row>
    <row r="335" spans="6:37" x14ac:dyDescent="0.25"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</row>
    <row r="336" spans="6:37" x14ac:dyDescent="0.25"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</row>
    <row r="337" spans="6:37" x14ac:dyDescent="0.25"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</row>
    <row r="338" spans="6:37" x14ac:dyDescent="0.25"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</row>
    <row r="339" spans="6:37" x14ac:dyDescent="0.25"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</row>
    <row r="340" spans="6:37" x14ac:dyDescent="0.25"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</row>
    <row r="341" spans="6:37" x14ac:dyDescent="0.25"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</row>
    <row r="342" spans="6:37" x14ac:dyDescent="0.25"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</row>
    <row r="343" spans="6:37" x14ac:dyDescent="0.25"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</row>
    <row r="344" spans="6:37" x14ac:dyDescent="0.25"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</row>
    <row r="345" spans="6:37" x14ac:dyDescent="0.25"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</row>
    <row r="346" spans="6:37" x14ac:dyDescent="0.25"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</row>
    <row r="347" spans="6:37" x14ac:dyDescent="0.25"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</row>
    <row r="348" spans="6:37" x14ac:dyDescent="0.25"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</row>
    <row r="349" spans="6:37" x14ac:dyDescent="0.25"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</row>
    <row r="350" spans="6:37" x14ac:dyDescent="0.25"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</row>
    <row r="351" spans="6:37" x14ac:dyDescent="0.25"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</row>
    <row r="352" spans="6:37" x14ac:dyDescent="0.25"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</row>
    <row r="353" spans="6:37" x14ac:dyDescent="0.25"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</row>
    <row r="354" spans="6:37" x14ac:dyDescent="0.25"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</row>
    <row r="355" spans="6:37" x14ac:dyDescent="0.25"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</row>
    <row r="356" spans="6:37" x14ac:dyDescent="0.25"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</row>
    <row r="357" spans="6:37" x14ac:dyDescent="0.25"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</row>
    <row r="358" spans="6:37" x14ac:dyDescent="0.25"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</row>
    <row r="359" spans="6:37" x14ac:dyDescent="0.25"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</row>
    <row r="360" spans="6:37" x14ac:dyDescent="0.25"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</row>
    <row r="361" spans="6:37" x14ac:dyDescent="0.25"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</row>
    <row r="362" spans="6:37" x14ac:dyDescent="0.25"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</row>
    <row r="363" spans="6:37" x14ac:dyDescent="0.25"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</row>
    <row r="364" spans="6:37" x14ac:dyDescent="0.25"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</row>
    <row r="365" spans="6:37" x14ac:dyDescent="0.25"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</row>
    <row r="366" spans="6:37" x14ac:dyDescent="0.25"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</row>
    <row r="367" spans="6:37" x14ac:dyDescent="0.25"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</row>
    <row r="368" spans="6:37" x14ac:dyDescent="0.25"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</row>
    <row r="369" spans="6:37" x14ac:dyDescent="0.25"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</row>
    <row r="370" spans="6:37" x14ac:dyDescent="0.25"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</row>
    <row r="371" spans="6:37" x14ac:dyDescent="0.25"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</row>
    <row r="372" spans="6:37" x14ac:dyDescent="0.25"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</row>
    <row r="373" spans="6:37" x14ac:dyDescent="0.25"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</row>
    <row r="374" spans="6:37" x14ac:dyDescent="0.25"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</row>
    <row r="375" spans="6:37" x14ac:dyDescent="0.25"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</row>
    <row r="376" spans="6:37" x14ac:dyDescent="0.25"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</row>
    <row r="377" spans="6:37" x14ac:dyDescent="0.25"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</row>
    <row r="378" spans="6:37" x14ac:dyDescent="0.25"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</row>
    <row r="379" spans="6:37" x14ac:dyDescent="0.25"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</row>
    <row r="380" spans="6:37" x14ac:dyDescent="0.25"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</row>
    <row r="381" spans="6:37" x14ac:dyDescent="0.25"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</row>
    <row r="382" spans="6:37" x14ac:dyDescent="0.25"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</row>
    <row r="383" spans="6:37" x14ac:dyDescent="0.25"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</row>
    <row r="384" spans="6:37" x14ac:dyDescent="0.25"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</row>
    <row r="385" spans="6:37" x14ac:dyDescent="0.25"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</row>
    <row r="386" spans="6:37" x14ac:dyDescent="0.25"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</row>
    <row r="387" spans="6:37" x14ac:dyDescent="0.25"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</row>
    <row r="388" spans="6:37" x14ac:dyDescent="0.25"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</row>
    <row r="389" spans="6:37" x14ac:dyDescent="0.25"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</row>
    <row r="390" spans="6:37" x14ac:dyDescent="0.25"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</row>
    <row r="391" spans="6:37" x14ac:dyDescent="0.25"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</row>
    <row r="392" spans="6:37" x14ac:dyDescent="0.25"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</row>
    <row r="393" spans="6:37" x14ac:dyDescent="0.25"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</row>
    <row r="394" spans="6:37" x14ac:dyDescent="0.25"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</row>
    <row r="395" spans="6:37" x14ac:dyDescent="0.25"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</row>
    <row r="396" spans="6:37" x14ac:dyDescent="0.25"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</row>
    <row r="397" spans="6:37" x14ac:dyDescent="0.25"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</row>
    <row r="398" spans="6:37" x14ac:dyDescent="0.25"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</row>
    <row r="399" spans="6:37" x14ac:dyDescent="0.25"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</row>
    <row r="400" spans="6:37" x14ac:dyDescent="0.25"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</row>
    <row r="401" spans="6:37" x14ac:dyDescent="0.25"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</row>
    <row r="402" spans="6:37" x14ac:dyDescent="0.25"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</row>
    <row r="403" spans="6:37" x14ac:dyDescent="0.25"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</row>
    <row r="404" spans="6:37" x14ac:dyDescent="0.25"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</row>
    <row r="405" spans="6:37" x14ac:dyDescent="0.25"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</row>
    <row r="406" spans="6:37" x14ac:dyDescent="0.25"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</row>
    <row r="407" spans="6:37" x14ac:dyDescent="0.25"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</row>
    <row r="408" spans="6:37" x14ac:dyDescent="0.25"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</row>
    <row r="409" spans="6:37" x14ac:dyDescent="0.25"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</row>
    <row r="410" spans="6:37" x14ac:dyDescent="0.25"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</row>
    <row r="411" spans="6:37" x14ac:dyDescent="0.25"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</row>
    <row r="412" spans="6:37" x14ac:dyDescent="0.25"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</row>
    <row r="413" spans="6:37" x14ac:dyDescent="0.25"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</row>
    <row r="414" spans="6:37" x14ac:dyDescent="0.25"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</row>
    <row r="415" spans="6:37" x14ac:dyDescent="0.25"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</row>
    <row r="416" spans="6:37" x14ac:dyDescent="0.25"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</row>
    <row r="417" spans="6:37" x14ac:dyDescent="0.25"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</row>
    <row r="418" spans="6:37" x14ac:dyDescent="0.25"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</row>
    <row r="419" spans="6:37" x14ac:dyDescent="0.25"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</row>
    <row r="420" spans="6:37" x14ac:dyDescent="0.25"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</row>
    <row r="421" spans="6:37" x14ac:dyDescent="0.25"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</row>
    <row r="422" spans="6:37" x14ac:dyDescent="0.25"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</row>
    <row r="423" spans="6:37" x14ac:dyDescent="0.25"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</row>
    <row r="424" spans="6:37" x14ac:dyDescent="0.25"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</row>
    <row r="425" spans="6:37" x14ac:dyDescent="0.25"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</row>
    <row r="426" spans="6:37" x14ac:dyDescent="0.25"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</row>
    <row r="427" spans="6:37" x14ac:dyDescent="0.25"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</row>
    <row r="428" spans="6:37" x14ac:dyDescent="0.25"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</row>
    <row r="429" spans="6:37" x14ac:dyDescent="0.25"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</row>
    <row r="430" spans="6:37" x14ac:dyDescent="0.25"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</row>
    <row r="431" spans="6:37" x14ac:dyDescent="0.25"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</row>
    <row r="432" spans="6:37" x14ac:dyDescent="0.25"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</row>
    <row r="433" spans="6:37" x14ac:dyDescent="0.25"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</row>
    <row r="434" spans="6:37" x14ac:dyDescent="0.25"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</row>
    <row r="435" spans="6:37" x14ac:dyDescent="0.25"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</row>
    <row r="436" spans="6:37" x14ac:dyDescent="0.25"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</row>
    <row r="437" spans="6:37" x14ac:dyDescent="0.25"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</row>
    <row r="438" spans="6:37" x14ac:dyDescent="0.25"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</row>
    <row r="439" spans="6:37" x14ac:dyDescent="0.25"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</row>
    <row r="440" spans="6:37" x14ac:dyDescent="0.25"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</row>
    <row r="441" spans="6:37" x14ac:dyDescent="0.25"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</row>
    <row r="442" spans="6:37" x14ac:dyDescent="0.25"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</row>
    <row r="443" spans="6:37" x14ac:dyDescent="0.25"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</row>
    <row r="444" spans="6:37" x14ac:dyDescent="0.25"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</row>
    <row r="445" spans="6:37" x14ac:dyDescent="0.25"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</row>
    <row r="446" spans="6:37" x14ac:dyDescent="0.25"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</row>
    <row r="447" spans="6:37" x14ac:dyDescent="0.25"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</row>
    <row r="448" spans="6:37" x14ac:dyDescent="0.25"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</row>
    <row r="449" spans="6:37" x14ac:dyDescent="0.25"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</row>
    <row r="450" spans="6:37" x14ac:dyDescent="0.25"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</row>
    <row r="451" spans="6:37" x14ac:dyDescent="0.25"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</row>
    <row r="452" spans="6:37" x14ac:dyDescent="0.25"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</row>
  </sheetData>
  <mergeCells count="8">
    <mergeCell ref="R4:U4"/>
    <mergeCell ref="V4:Y4"/>
    <mergeCell ref="Z4:AC4"/>
    <mergeCell ref="AD4:AG4"/>
    <mergeCell ref="AH4:AK4"/>
    <mergeCell ref="F4:I4"/>
    <mergeCell ref="J4:M4"/>
    <mergeCell ref="N4:Q4"/>
  </mergeCells>
  <dataValidations count="31">
    <dataValidation type="list" allowBlank="1" showInputMessage="1" showErrorMessage="1" sqref="D6:D17">
      <formula1>"Yes,No"</formula1>
    </dataValidation>
    <dataValidation type="list" allowBlank="1" showInputMessage="1" showErrorMessage="1" sqref="F6:AK6">
      <formula1>$E$6</formula1>
    </dataValidation>
    <dataValidation type="list" allowBlank="1" showInputMessage="1" showErrorMessage="1" sqref="F7:AK7">
      <formula1>$E$7</formula1>
    </dataValidation>
    <dataValidation type="list" allowBlank="1" showInputMessage="1" showErrorMessage="1" sqref="F8:AK8">
      <formula1>$E$8</formula1>
    </dataValidation>
    <dataValidation type="list" allowBlank="1" showInputMessage="1" showErrorMessage="1" sqref="F9:AK9">
      <formula1>$E$9</formula1>
    </dataValidation>
    <dataValidation type="list" allowBlank="1" showInputMessage="1" showErrorMessage="1" sqref="F10:AK10">
      <formula1>$E$10</formula1>
    </dataValidation>
    <dataValidation type="list" allowBlank="1" showInputMessage="1" showErrorMessage="1" sqref="F11:AK11">
      <formula1>$E$11</formula1>
    </dataValidation>
    <dataValidation type="list" allowBlank="1" showInputMessage="1" showErrorMessage="1" sqref="F12:AK12">
      <formula1>$E$12</formula1>
    </dataValidation>
    <dataValidation type="list" allowBlank="1" showInputMessage="1" showErrorMessage="1" sqref="F13:AK13">
      <formula1>$E$13</formula1>
    </dataValidation>
    <dataValidation type="list" allowBlank="1" showInputMessage="1" showErrorMessage="1" sqref="F14:AK14">
      <formula1>$E$14</formula1>
    </dataValidation>
    <dataValidation type="list" allowBlank="1" showInputMessage="1" showErrorMessage="1" sqref="F15:AK15">
      <formula1>$E$15</formula1>
    </dataValidation>
    <dataValidation type="list" allowBlank="1" showInputMessage="1" showErrorMessage="1" sqref="F16:AL16">
      <formula1>$E$16</formula1>
    </dataValidation>
    <dataValidation type="list" allowBlank="1" showInputMessage="1" showErrorMessage="1" sqref="F17:AK17">
      <formula1>$E$17</formula1>
    </dataValidation>
    <dataValidation type="list" allowBlank="1" showInputMessage="1" showErrorMessage="1" sqref="F18:AK18">
      <formula1>$E$18</formula1>
    </dataValidation>
    <dataValidation type="list" allowBlank="1" showInputMessage="1" showErrorMessage="1" sqref="F19:AK19">
      <formula1>$E$19</formula1>
    </dataValidation>
    <dataValidation type="list" allowBlank="1" showInputMessage="1" showErrorMessage="1" sqref="F20:AK20">
      <formula1>$E$20</formula1>
    </dataValidation>
    <dataValidation type="list" allowBlank="1" showInputMessage="1" showErrorMessage="1" sqref="F21:AK21">
      <formula1>$E$21</formula1>
    </dataValidation>
    <dataValidation type="list" allowBlank="1" showInputMessage="1" showErrorMessage="1" sqref="F22:AK22">
      <formula1>$E$22</formula1>
    </dataValidation>
    <dataValidation type="list" allowBlank="1" showInputMessage="1" showErrorMessage="1" sqref="F23:AK23">
      <formula1>$E$23</formula1>
    </dataValidation>
    <dataValidation type="list" allowBlank="1" showInputMessage="1" showErrorMessage="1" sqref="F24:AK24">
      <formula1>$E$24</formula1>
    </dataValidation>
    <dataValidation type="list" allowBlank="1" showInputMessage="1" showErrorMessage="1" sqref="F25:AK25">
      <formula1>$E$25</formula1>
    </dataValidation>
    <dataValidation type="list" allowBlank="1" showInputMessage="1" showErrorMessage="1" sqref="F26:AK26">
      <formula1>$E$26</formula1>
    </dataValidation>
    <dataValidation type="list" allowBlank="1" showInputMessage="1" showErrorMessage="1" sqref="F27:AK27">
      <formula1>$E$27</formula1>
    </dataValidation>
    <dataValidation type="list" allowBlank="1" showInputMessage="1" showErrorMessage="1" sqref="F28:AK28">
      <formula1>$E$28</formula1>
    </dataValidation>
    <dataValidation type="list" allowBlank="1" showInputMessage="1" showErrorMessage="1" sqref="F29:AK29">
      <formula1>$E$29</formula1>
    </dataValidation>
    <dataValidation type="list" allowBlank="1" showInputMessage="1" showErrorMessage="1" sqref="F30:AK30">
      <formula1>$E$30</formula1>
    </dataValidation>
    <dataValidation type="list" allowBlank="1" showInputMessage="1" showErrorMessage="1" sqref="F31:AK31">
      <formula1>$E$31</formula1>
    </dataValidation>
    <dataValidation type="list" allowBlank="1" showInputMessage="1" showErrorMessage="1" sqref="F32:AK32">
      <formula1>$E$32</formula1>
    </dataValidation>
    <dataValidation type="list" allowBlank="1" showInputMessage="1" showErrorMessage="1" sqref="F33:AK33">
      <formula1>$E$33</formula1>
    </dataValidation>
    <dataValidation type="list" allowBlank="1" showInputMessage="1" showErrorMessage="1" sqref="F34:AK34">
      <formula1>$E$34</formula1>
    </dataValidation>
    <dataValidation type="list" allowBlank="1" showInputMessage="1" showErrorMessage="1" sqref="F35:AK35">
      <formula1>$E$35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zoomScaleNormal="100" workbookViewId="0">
      <selection activeCell="M14" sqref="M14"/>
    </sheetView>
  </sheetViews>
  <sheetFormatPr defaultRowHeight="14.25" x14ac:dyDescent="0.2"/>
  <cols>
    <col min="1" max="1" width="2.140625" style="5" customWidth="1"/>
    <col min="2" max="2" width="18.140625" style="5" customWidth="1"/>
    <col min="3" max="3" width="13.140625" style="5" customWidth="1"/>
    <col min="4" max="4" width="16.5703125" style="5" customWidth="1"/>
    <col min="5" max="5" width="16.140625" style="5" customWidth="1"/>
    <col min="6" max="6" width="17" style="5" customWidth="1"/>
    <col min="7" max="7" width="12.85546875" style="5" customWidth="1"/>
    <col min="8" max="8" width="13.42578125" style="5" customWidth="1"/>
    <col min="9" max="9" width="18.28515625" style="5" customWidth="1"/>
    <col min="10" max="10" width="14.140625" style="5" customWidth="1"/>
    <col min="11" max="16384" width="9.140625" style="5"/>
  </cols>
  <sheetData>
    <row r="1" spans="2:11" ht="15" x14ac:dyDescent="0.25">
      <c r="B1" s="4" t="s">
        <v>26</v>
      </c>
    </row>
    <row r="3" spans="2:11" ht="27.75" x14ac:dyDescent="0.4">
      <c r="B3" s="24" t="s">
        <v>27</v>
      </c>
      <c r="C3" s="24"/>
      <c r="D3" s="24"/>
      <c r="E3" s="24"/>
      <c r="F3" s="24"/>
      <c r="G3" s="24"/>
      <c r="H3" s="24"/>
      <c r="I3" s="24"/>
      <c r="J3" s="24"/>
    </row>
    <row r="4" spans="2:11" ht="18" x14ac:dyDescent="0.25">
      <c r="B4" s="25" t="s">
        <v>28</v>
      </c>
      <c r="C4" s="25"/>
      <c r="D4" s="25"/>
      <c r="E4" s="25"/>
      <c r="F4" s="25"/>
      <c r="G4" s="25"/>
      <c r="H4" s="25"/>
      <c r="I4" s="25"/>
      <c r="J4" s="25"/>
    </row>
    <row r="5" spans="2:11" ht="18" x14ac:dyDescent="0.25">
      <c r="B5" s="29"/>
      <c r="C5" s="29"/>
      <c r="D5" s="29"/>
      <c r="E5" s="29"/>
      <c r="F5" s="29"/>
      <c r="G5" s="29"/>
      <c r="H5" s="29"/>
      <c r="I5" s="29"/>
      <c r="J5" s="29"/>
    </row>
    <row r="6" spans="2:11" x14ac:dyDescent="0.2">
      <c r="B6" s="7" t="s">
        <v>29</v>
      </c>
      <c r="C6" s="7"/>
      <c r="D6" s="7"/>
      <c r="E6" s="7"/>
      <c r="F6" s="7"/>
      <c r="G6" s="7"/>
      <c r="H6" s="7"/>
      <c r="I6" s="7"/>
      <c r="J6" s="7"/>
    </row>
    <row r="7" spans="2:11" x14ac:dyDescent="0.2">
      <c r="B7" s="6" t="s">
        <v>30</v>
      </c>
      <c r="C7" s="6"/>
      <c r="D7" s="6"/>
      <c r="E7" s="6"/>
      <c r="F7" s="6"/>
      <c r="G7" s="6"/>
      <c r="H7" s="6"/>
      <c r="I7" s="6"/>
      <c r="J7" s="6"/>
    </row>
    <row r="9" spans="2:11" ht="15" x14ac:dyDescent="0.25">
      <c r="B9" s="8"/>
      <c r="C9" s="9" t="s">
        <v>21</v>
      </c>
      <c r="D9" s="9"/>
      <c r="E9" s="9"/>
      <c r="F9" s="9"/>
      <c r="G9" s="9" t="s">
        <v>22</v>
      </c>
      <c r="H9" s="9"/>
      <c r="I9" s="9"/>
      <c r="J9" s="9"/>
      <c r="K9" s="12"/>
    </row>
    <row r="10" spans="2:11" ht="15" x14ac:dyDescent="0.25">
      <c r="B10" s="10" t="s">
        <v>0</v>
      </c>
      <c r="C10" s="9" t="s">
        <v>20</v>
      </c>
      <c r="D10" s="9"/>
      <c r="E10" s="9"/>
      <c r="F10" s="9"/>
      <c r="G10" s="9" t="s">
        <v>20</v>
      </c>
      <c r="H10" s="9"/>
      <c r="I10" s="9"/>
      <c r="J10" s="9"/>
      <c r="K10" s="10" t="s">
        <v>31</v>
      </c>
    </row>
    <row r="11" spans="2:11" ht="15" x14ac:dyDescent="0.25">
      <c r="B11" s="10"/>
      <c r="C11" s="11" t="s">
        <v>17</v>
      </c>
      <c r="D11" s="11" t="s">
        <v>18</v>
      </c>
      <c r="E11" s="11" t="s">
        <v>19</v>
      </c>
      <c r="F11" s="11" t="s">
        <v>18</v>
      </c>
      <c r="G11" s="11" t="s">
        <v>17</v>
      </c>
      <c r="H11" s="11" t="s">
        <v>18</v>
      </c>
      <c r="I11" s="11" t="s">
        <v>19</v>
      </c>
      <c r="J11" s="11" t="s">
        <v>18</v>
      </c>
      <c r="K11" s="17"/>
    </row>
    <row r="12" spans="2:11" x14ac:dyDescent="0.2">
      <c r="B12" s="12" t="s">
        <v>10</v>
      </c>
      <c r="C12" s="13">
        <f>COUNT(Sheet1!F6:F35)</f>
        <v>0</v>
      </c>
      <c r="D12" s="14" t="e">
        <f>C12/(C12+G12)</f>
        <v>#DIV/0!</v>
      </c>
      <c r="E12" s="56">
        <f>Sheet1!F36</f>
        <v>0</v>
      </c>
      <c r="F12" s="14" t="e">
        <f>E12/(E12+I12)</f>
        <v>#DIV/0!</v>
      </c>
      <c r="G12" s="15">
        <f>COUNT(Sheet1!G6:G35)</f>
        <v>0</v>
      </c>
      <c r="H12" s="14" t="e">
        <f>G12/(C12+G12)</f>
        <v>#DIV/0!</v>
      </c>
      <c r="I12" s="56">
        <f>Sheet1!G36</f>
        <v>0</v>
      </c>
      <c r="J12" s="14" t="e">
        <f>I12/(E12+I12)</f>
        <v>#DIV/0!</v>
      </c>
      <c r="K12" s="15" t="str">
        <f>IF(E12&gt;I12, "Carried", "Dropped")</f>
        <v>Dropped</v>
      </c>
    </row>
    <row r="13" spans="2:11" x14ac:dyDescent="0.2">
      <c r="B13" s="16" t="s">
        <v>11</v>
      </c>
      <c r="C13" s="13">
        <f>COUNT(Sheet1!J6:J35)</f>
        <v>0</v>
      </c>
      <c r="D13" s="14" t="e">
        <f>C13/(C13+G13)</f>
        <v>#DIV/0!</v>
      </c>
      <c r="E13" s="56">
        <f>Sheet1!J36</f>
        <v>0</v>
      </c>
      <c r="F13" s="14" t="e">
        <f>E13/(E13+I13)</f>
        <v>#DIV/0!</v>
      </c>
      <c r="G13" s="15">
        <f>COUNT(Sheet1!K6:K35)</f>
        <v>0</v>
      </c>
      <c r="H13" s="14" t="e">
        <f t="shared" ref="H13:H19" si="0">G13/(C13+G13)</f>
        <v>#DIV/0!</v>
      </c>
      <c r="I13" s="56">
        <f>Sheet1!K36</f>
        <v>0</v>
      </c>
      <c r="J13" s="14" t="e">
        <f>I13/(E13+I13)</f>
        <v>#DIV/0!</v>
      </c>
      <c r="K13" s="15" t="str">
        <f t="shared" ref="K13:K19" si="1">IF(E13&gt;I13, "Carried", "Dropped")</f>
        <v>Dropped</v>
      </c>
    </row>
    <row r="14" spans="2:11" x14ac:dyDescent="0.2">
      <c r="B14" s="16" t="s">
        <v>12</v>
      </c>
      <c r="C14" s="13">
        <f>COUNT(Sheet1!N6:N35)</f>
        <v>0</v>
      </c>
      <c r="D14" s="14" t="e">
        <f t="shared" ref="D13:D19" si="2">C14/(C14+G14)</f>
        <v>#DIV/0!</v>
      </c>
      <c r="E14" s="56">
        <f>Sheet1!N36</f>
        <v>0</v>
      </c>
      <c r="F14" s="14" t="e">
        <f>E14/(E14+I14)</f>
        <v>#DIV/0!</v>
      </c>
      <c r="G14" s="15">
        <f>COUNT(Sheet1!O6:O35)</f>
        <v>0</v>
      </c>
      <c r="H14" s="14" t="e">
        <f t="shared" si="0"/>
        <v>#DIV/0!</v>
      </c>
      <c r="I14" s="56">
        <f>Sheet1!O36</f>
        <v>0</v>
      </c>
      <c r="J14" s="14" t="e">
        <f>I14/(E14+I14)</f>
        <v>#DIV/0!</v>
      </c>
      <c r="K14" s="15" t="str">
        <f t="shared" si="1"/>
        <v>Dropped</v>
      </c>
    </row>
    <row r="15" spans="2:11" x14ac:dyDescent="0.2">
      <c r="B15" s="16" t="s">
        <v>13</v>
      </c>
      <c r="C15" s="13">
        <f>COUNT(Sheet1!R6:R35)</f>
        <v>0</v>
      </c>
      <c r="D15" s="14" t="e">
        <f t="shared" si="2"/>
        <v>#DIV/0!</v>
      </c>
      <c r="E15" s="56">
        <f>Sheet1!R36</f>
        <v>0</v>
      </c>
      <c r="F15" s="14" t="e">
        <f>E15/(E15+I15)</f>
        <v>#DIV/0!</v>
      </c>
      <c r="G15" s="15">
        <f>COUNT(Sheet1!S6:S35)</f>
        <v>0</v>
      </c>
      <c r="H15" s="14" t="e">
        <f t="shared" si="0"/>
        <v>#DIV/0!</v>
      </c>
      <c r="I15" s="56">
        <f>Sheet1!S36</f>
        <v>0</v>
      </c>
      <c r="J15" s="14" t="e">
        <f>I15/(E15+I15)</f>
        <v>#DIV/0!</v>
      </c>
      <c r="K15" s="15" t="str">
        <f t="shared" si="1"/>
        <v>Dropped</v>
      </c>
    </row>
    <row r="16" spans="2:11" x14ac:dyDescent="0.2">
      <c r="B16" s="16" t="s">
        <v>14</v>
      </c>
      <c r="C16" s="13">
        <f>COUNT(Sheet1!V6:V35)</f>
        <v>0</v>
      </c>
      <c r="D16" s="14" t="e">
        <f t="shared" si="2"/>
        <v>#DIV/0!</v>
      </c>
      <c r="E16" s="56">
        <f>Sheet1!V36</f>
        <v>0</v>
      </c>
      <c r="F16" s="14" t="e">
        <f>E16/(E16+I16)</f>
        <v>#DIV/0!</v>
      </c>
      <c r="G16" s="15">
        <f>COUNT(Sheet1!W6:W35)</f>
        <v>0</v>
      </c>
      <c r="H16" s="14" t="e">
        <f t="shared" si="0"/>
        <v>#DIV/0!</v>
      </c>
      <c r="I16" s="56">
        <f>Sheet1!W36</f>
        <v>0</v>
      </c>
      <c r="J16" s="14" t="e">
        <f>I16/(E16+I16)</f>
        <v>#DIV/0!</v>
      </c>
      <c r="K16" s="15" t="str">
        <f t="shared" si="1"/>
        <v>Dropped</v>
      </c>
    </row>
    <row r="17" spans="2:12" x14ac:dyDescent="0.2">
      <c r="B17" s="16" t="s">
        <v>15</v>
      </c>
      <c r="C17" s="13">
        <f>COUNT(Sheet1!Z6:Z35)</f>
        <v>0</v>
      </c>
      <c r="D17" s="14" t="e">
        <f t="shared" si="2"/>
        <v>#DIV/0!</v>
      </c>
      <c r="E17" s="56">
        <f>Sheet1!Z36</f>
        <v>0</v>
      </c>
      <c r="F17" s="14" t="e">
        <f>E17/(E17+I17)</f>
        <v>#DIV/0!</v>
      </c>
      <c r="G17" s="15">
        <f>COUNT(Sheet1!AA6:AA35)</f>
        <v>0</v>
      </c>
      <c r="H17" s="14" t="e">
        <f t="shared" si="0"/>
        <v>#DIV/0!</v>
      </c>
      <c r="I17" s="56">
        <f>Sheet1!AA36</f>
        <v>0</v>
      </c>
      <c r="J17" s="14" t="e">
        <f>I17/(E17+I17)</f>
        <v>#DIV/0!</v>
      </c>
      <c r="K17" s="15" t="str">
        <f t="shared" si="1"/>
        <v>Dropped</v>
      </c>
    </row>
    <row r="18" spans="2:12" x14ac:dyDescent="0.2">
      <c r="B18" s="16" t="s">
        <v>16</v>
      </c>
      <c r="C18" s="13">
        <f>COUNT(Sheet1!AD6:AD35)</f>
        <v>0</v>
      </c>
      <c r="D18" s="14" t="e">
        <f t="shared" si="2"/>
        <v>#DIV/0!</v>
      </c>
      <c r="E18" s="56">
        <f>Sheet1!AD36</f>
        <v>0</v>
      </c>
      <c r="F18" s="14" t="e">
        <f>E18/(E18+I18)</f>
        <v>#DIV/0!</v>
      </c>
      <c r="G18" s="15">
        <f>COUNT(Sheet1!AE6:AE35)</f>
        <v>0</v>
      </c>
      <c r="H18" s="14" t="e">
        <f t="shared" si="0"/>
        <v>#DIV/0!</v>
      </c>
      <c r="I18" s="56">
        <f>Sheet1!AE36</f>
        <v>0</v>
      </c>
      <c r="J18" s="14" t="e">
        <f>I18/(E18+I18)</f>
        <v>#DIV/0!</v>
      </c>
      <c r="K18" s="15" t="str">
        <f t="shared" si="1"/>
        <v>Dropped</v>
      </c>
    </row>
    <row r="19" spans="2:12" x14ac:dyDescent="0.2">
      <c r="B19" s="17" t="s">
        <v>23</v>
      </c>
      <c r="C19" s="58">
        <f>COUNT(Sheet1!AH6:AH35)</f>
        <v>0</v>
      </c>
      <c r="D19" s="14" t="e">
        <f t="shared" si="2"/>
        <v>#DIV/0!</v>
      </c>
      <c r="E19" s="56">
        <f>Sheet1!AH36</f>
        <v>0</v>
      </c>
      <c r="F19" s="14" t="e">
        <f>E19/(E19+I19)</f>
        <v>#DIV/0!</v>
      </c>
      <c r="G19" s="15">
        <f>COUNT(Sheet1!AI6:AI35)</f>
        <v>0</v>
      </c>
      <c r="H19" s="14" t="e">
        <f t="shared" si="0"/>
        <v>#DIV/0!</v>
      </c>
      <c r="I19" s="56">
        <f>Sheet1!AI36</f>
        <v>0</v>
      </c>
      <c r="J19" s="14" t="e">
        <f>I19/(E19+I19)</f>
        <v>#DIV/0!</v>
      </c>
      <c r="K19" s="15" t="str">
        <f t="shared" si="1"/>
        <v>Dropped</v>
      </c>
    </row>
    <row r="22" spans="2:12" ht="15" x14ac:dyDescent="0.25">
      <c r="B22" s="8"/>
      <c r="C22" s="18" t="s">
        <v>24</v>
      </c>
      <c r="D22" s="19"/>
      <c r="E22" s="18" t="s">
        <v>25</v>
      </c>
      <c r="F22" s="20"/>
      <c r="H22" s="21"/>
      <c r="I22" s="21"/>
      <c r="J22" s="21"/>
      <c r="K22" s="22"/>
      <c r="L22" s="22"/>
    </row>
    <row r="23" spans="2:12" ht="15" x14ac:dyDescent="0.25">
      <c r="B23" s="10" t="s">
        <v>0</v>
      </c>
      <c r="C23" s="18" t="s">
        <v>20</v>
      </c>
      <c r="D23" s="19"/>
      <c r="E23" s="18" t="s">
        <v>20</v>
      </c>
      <c r="F23" s="20"/>
      <c r="H23" s="21"/>
      <c r="I23" s="21"/>
      <c r="J23" s="21"/>
      <c r="K23" s="22"/>
      <c r="L23" s="22"/>
    </row>
    <row r="24" spans="2:12" ht="15" x14ac:dyDescent="0.25">
      <c r="B24" s="10"/>
      <c r="C24" s="11" t="s">
        <v>17</v>
      </c>
      <c r="D24" s="11" t="s">
        <v>19</v>
      </c>
      <c r="E24" s="11" t="s">
        <v>17</v>
      </c>
      <c r="F24" s="11" t="s">
        <v>19</v>
      </c>
      <c r="H24" s="23"/>
      <c r="I24" s="22"/>
      <c r="J24" s="23"/>
      <c r="K24" s="22"/>
      <c r="L24" s="22"/>
    </row>
    <row r="25" spans="2:12" x14ac:dyDescent="0.2">
      <c r="B25" s="12" t="s">
        <v>10</v>
      </c>
      <c r="C25" s="57">
        <f>COUNT(Sheet1!H6:H35)</f>
        <v>0</v>
      </c>
      <c r="D25" s="56">
        <f>Sheet1!H36</f>
        <v>0</v>
      </c>
      <c r="E25" s="15">
        <f>COUNT(Sheet1!I6:I35)</f>
        <v>0</v>
      </c>
      <c r="F25" s="56">
        <f>Sheet1!I36</f>
        <v>0</v>
      </c>
      <c r="H25" s="22"/>
      <c r="I25" s="22"/>
      <c r="J25" s="22"/>
      <c r="K25" s="22"/>
      <c r="L25" s="22"/>
    </row>
    <row r="26" spans="2:12" x14ac:dyDescent="0.2">
      <c r="B26" s="16" t="s">
        <v>11</v>
      </c>
      <c r="C26" s="57">
        <f>COUNT(Sheet1!L6:L35)</f>
        <v>0</v>
      </c>
      <c r="D26" s="56">
        <f>Sheet1!L36</f>
        <v>0</v>
      </c>
      <c r="E26" s="15">
        <f>COUNT(Sheet1!M6:M35)</f>
        <v>0</v>
      </c>
      <c r="F26" s="56">
        <f>Sheet1!M36</f>
        <v>0</v>
      </c>
      <c r="H26" s="22"/>
      <c r="I26" s="22"/>
      <c r="J26" s="22"/>
      <c r="K26" s="22"/>
      <c r="L26" s="22"/>
    </row>
    <row r="27" spans="2:12" x14ac:dyDescent="0.2">
      <c r="B27" s="16" t="s">
        <v>12</v>
      </c>
      <c r="C27" s="57">
        <f>COUNT(Sheet1!P6:P35)</f>
        <v>0</v>
      </c>
      <c r="D27" s="56">
        <f>Sheet1!P36</f>
        <v>0</v>
      </c>
      <c r="E27" s="15">
        <f>COUNT(Sheet1!Q6:Q35)</f>
        <v>0</v>
      </c>
      <c r="F27" s="56">
        <f>Sheet1!Q36</f>
        <v>0</v>
      </c>
      <c r="H27" s="22"/>
      <c r="I27" s="22"/>
      <c r="J27" s="22"/>
      <c r="K27" s="22"/>
      <c r="L27" s="22"/>
    </row>
    <row r="28" spans="2:12" x14ac:dyDescent="0.2">
      <c r="B28" s="16" t="s">
        <v>13</v>
      </c>
      <c r="C28" s="57">
        <f>COUNT(Sheet1!T6:T35)</f>
        <v>0</v>
      </c>
      <c r="D28" s="56">
        <f>Sheet1!T36</f>
        <v>0</v>
      </c>
      <c r="E28" s="15">
        <f>COUNT(Sheet1!U6:U35)</f>
        <v>0</v>
      </c>
      <c r="F28" s="56">
        <f>Sheet1!U36</f>
        <v>0</v>
      </c>
      <c r="H28" s="22"/>
      <c r="I28" s="22"/>
      <c r="J28" s="22"/>
      <c r="K28" s="22"/>
      <c r="L28" s="22"/>
    </row>
    <row r="29" spans="2:12" x14ac:dyDescent="0.2">
      <c r="B29" s="16" t="s">
        <v>14</v>
      </c>
      <c r="C29" s="57">
        <f>COUNT(Sheet1!X6:X35)</f>
        <v>0</v>
      </c>
      <c r="D29" s="56">
        <f>Sheet1!X36</f>
        <v>0</v>
      </c>
      <c r="E29" s="15">
        <f>COUNT(Sheet1!Y6:Y35)</f>
        <v>0</v>
      </c>
      <c r="F29" s="56">
        <f>Sheet1!Y36</f>
        <v>0</v>
      </c>
      <c r="H29" s="22"/>
      <c r="I29" s="22"/>
      <c r="J29" s="22"/>
      <c r="K29" s="22"/>
      <c r="L29" s="22"/>
    </row>
    <row r="30" spans="2:12" x14ac:dyDescent="0.2">
      <c r="B30" s="16" t="s">
        <v>15</v>
      </c>
      <c r="C30" s="57">
        <f>COUNT(Sheet1!AB6:AB35)</f>
        <v>0</v>
      </c>
      <c r="D30" s="56">
        <f>Sheet1!AB36</f>
        <v>0</v>
      </c>
      <c r="E30" s="15">
        <f>COUNT(Sheet1!AC6:AC35)</f>
        <v>0</v>
      </c>
      <c r="F30" s="56">
        <f>Sheet1!AC36</f>
        <v>0</v>
      </c>
      <c r="H30" s="22"/>
      <c r="I30" s="22"/>
      <c r="J30" s="22"/>
      <c r="K30" s="22"/>
      <c r="L30" s="22"/>
    </row>
    <row r="31" spans="2:12" ht="15" thickBot="1" x14ac:dyDescent="0.25">
      <c r="B31" s="16" t="s">
        <v>16</v>
      </c>
      <c r="C31" s="57">
        <f>COUNT(Sheet1!AF6:AF35)</f>
        <v>0</v>
      </c>
      <c r="D31" s="56">
        <f>Sheet1!AF36</f>
        <v>0</v>
      </c>
      <c r="E31" s="15">
        <f>COUNT(Sheet1!AG6:AG35)</f>
        <v>0</v>
      </c>
      <c r="F31" s="56">
        <f>Sheet1!AG36</f>
        <v>0</v>
      </c>
      <c r="H31" s="26"/>
      <c r="I31" s="26"/>
      <c r="J31" s="26"/>
      <c r="K31" s="26"/>
      <c r="L31" s="22"/>
    </row>
    <row r="32" spans="2:12" x14ac:dyDescent="0.2">
      <c r="B32" s="17" t="s">
        <v>23</v>
      </c>
      <c r="C32" s="57">
        <f>COUNT(Sheet1!AJ6:AJ35)</f>
        <v>0</v>
      </c>
      <c r="D32" s="56">
        <f>Sheet1!AJ36</f>
        <v>0</v>
      </c>
      <c r="E32" s="15">
        <f>COUNT(Sheet1!AK6:AK35)</f>
        <v>0</v>
      </c>
      <c r="F32" s="56">
        <f>Sheet1!AK36</f>
        <v>0</v>
      </c>
      <c r="H32" s="27" t="s">
        <v>32</v>
      </c>
      <c r="I32" s="27"/>
      <c r="J32" s="27"/>
      <c r="K32" s="27"/>
      <c r="L32" s="22"/>
    </row>
    <row r="33" spans="2:12" x14ac:dyDescent="0.2">
      <c r="H33" s="22"/>
      <c r="I33" s="22"/>
      <c r="J33" s="22"/>
      <c r="K33" s="22"/>
      <c r="L33" s="22"/>
    </row>
    <row r="35" spans="2:12" x14ac:dyDescent="0.2">
      <c r="B35" s="28" t="s">
        <v>33</v>
      </c>
    </row>
  </sheetData>
  <mergeCells count="13">
    <mergeCell ref="B7:J7"/>
    <mergeCell ref="H32:K32"/>
    <mergeCell ref="C22:D22"/>
    <mergeCell ref="C23:D23"/>
    <mergeCell ref="E22:F22"/>
    <mergeCell ref="E23:F23"/>
    <mergeCell ref="C10:F10"/>
    <mergeCell ref="C9:F9"/>
    <mergeCell ref="G9:J9"/>
    <mergeCell ref="G10:J10"/>
    <mergeCell ref="B3:J3"/>
    <mergeCell ref="B4:J4"/>
    <mergeCell ref="B6:J6"/>
  </mergeCells>
  <pageMargins left="0.23" right="0.19685039370078741" top="0.65" bottom="0.36" header="0.31496062992125984" footer="0.2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Final Report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2017-06-22T04:03:20Z</cp:lastPrinted>
  <dcterms:created xsi:type="dcterms:W3CDTF">2017-06-22T01:23:58Z</dcterms:created>
  <dcterms:modified xsi:type="dcterms:W3CDTF">2017-06-22T04:26:50Z</dcterms:modified>
</cp:coreProperties>
</file>