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9" i="1" l="1"/>
  <c r="H8" i="1"/>
  <c r="D8" i="1"/>
  <c r="E8" i="1" s="1"/>
  <c r="H21" i="1"/>
  <c r="H23" i="1" s="1"/>
  <c r="D21" i="1"/>
  <c r="H19" i="1"/>
  <c r="D19" i="1"/>
  <c r="H20" i="1"/>
  <c r="H14" i="1"/>
  <c r="H6" i="1"/>
  <c r="H7" i="1"/>
  <c r="E7" i="1"/>
  <c r="E6" i="1"/>
  <c r="D7" i="1"/>
  <c r="D6" i="1"/>
</calcChain>
</file>

<file path=xl/sharedStrings.xml><?xml version="1.0" encoding="utf-8"?>
<sst xmlns="http://schemas.openxmlformats.org/spreadsheetml/2006/main" count="21" uniqueCount="18">
  <si>
    <t>Kos PEKEMA</t>
  </si>
  <si>
    <t>Pengurus</t>
  </si>
  <si>
    <t>Pegawai</t>
  </si>
  <si>
    <t>Day</t>
  </si>
  <si>
    <t>Pax</t>
  </si>
  <si>
    <t>Per day</t>
  </si>
  <si>
    <t>Time x3</t>
  </si>
  <si>
    <t>Sewa Komputer</t>
  </si>
  <si>
    <t>Laptop</t>
  </si>
  <si>
    <t>RM</t>
  </si>
  <si>
    <t>Unit</t>
  </si>
  <si>
    <t>Kos Perjalanan</t>
  </si>
  <si>
    <t>Millage</t>
  </si>
  <si>
    <t>Toll</t>
  </si>
  <si>
    <t>Car</t>
  </si>
  <si>
    <t>KM</t>
  </si>
  <si>
    <t>Mainpower</t>
  </si>
  <si>
    <t>IT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</si>
</sst>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0" fontId="0" fillId="0" borderId="1" xfId="0" applyBorder="1"/>
    <xf numFmtId="43" fontId="0" fillId="0" borderId="1" xfId="0" applyNumberFormat="1" applyBorder="1"/>
    <xf numFmtId="43" fontId="0" fillId="0" borderId="1" xfId="1" applyFont="1" applyBorder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23"/>
  <sheetViews>
    <sheetView tabSelected="1" zoomScale="120" zoomScaleNormal="120" workbookViewId="0">
      <selection activeCell="I10" sqref="I10"/>
    </sheetView>
  </sheetViews>
  <sheetFormatPr defaultRowHeight="15" x14ac:dyDescent="0.25"/>
  <cols>
    <col min="3" max="3" width="15.42578125" customWidth="1"/>
    <col min="8" max="8" width="13.28515625" bestFit="1" customWidth="1"/>
  </cols>
  <sheetData>
    <row r="2" spans="3:8" x14ac:dyDescent="0.25">
      <c r="C2" s="5" t="s">
        <v>0</v>
      </c>
    </row>
    <row r="4" spans="3:8" x14ac:dyDescent="0.25">
      <c r="C4" s="5" t="s">
        <v>16</v>
      </c>
    </row>
    <row r="5" spans="3:8" x14ac:dyDescent="0.25">
      <c r="D5" t="s">
        <v>5</v>
      </c>
      <c r="E5" t="s">
        <v>6</v>
      </c>
      <c r="F5" t="s">
        <v>4</v>
      </c>
      <c r="G5" t="s">
        <v>3</v>
      </c>
    </row>
    <row r="6" spans="3:8" x14ac:dyDescent="0.25">
      <c r="C6" t="s">
        <v>1</v>
      </c>
      <c r="D6">
        <f>5000/26</f>
        <v>192.30769230769232</v>
      </c>
      <c r="E6">
        <f>D6*3</f>
        <v>576.92307692307691</v>
      </c>
      <c r="F6">
        <v>1</v>
      </c>
      <c r="G6">
        <v>2</v>
      </c>
      <c r="H6" s="1">
        <f>F6*E6*G6</f>
        <v>1153.8461538461538</v>
      </c>
    </row>
    <row r="7" spans="3:8" x14ac:dyDescent="0.25">
      <c r="C7" t="s">
        <v>2</v>
      </c>
      <c r="D7">
        <f>3000/26</f>
        <v>115.38461538461539</v>
      </c>
      <c r="E7">
        <f>D7*3</f>
        <v>346.15384615384619</v>
      </c>
      <c r="F7">
        <v>10</v>
      </c>
      <c r="G7">
        <v>2</v>
      </c>
      <c r="H7" s="1">
        <f>F7*E7*G7</f>
        <v>6923.0769230769238</v>
      </c>
    </row>
    <row r="8" spans="3:8" x14ac:dyDescent="0.25">
      <c r="C8" t="s">
        <v>17</v>
      </c>
      <c r="D8">
        <f>3000/26</f>
        <v>115.38461538461539</v>
      </c>
      <c r="E8">
        <f>D8*3</f>
        <v>346.15384615384619</v>
      </c>
      <c r="F8">
        <v>2</v>
      </c>
      <c r="G8">
        <v>2</v>
      </c>
      <c r="H8" s="1">
        <f>F8*E8*G8</f>
        <v>1384.6153846153848</v>
      </c>
    </row>
    <row r="9" spans="3:8" x14ac:dyDescent="0.25">
      <c r="H9" s="3">
        <f>SUM(H6:H8)</f>
        <v>9461.5384615384628</v>
      </c>
    </row>
    <row r="12" spans="3:8" x14ac:dyDescent="0.25">
      <c r="C12" s="5" t="s">
        <v>7</v>
      </c>
    </row>
    <row r="13" spans="3:8" x14ac:dyDescent="0.25">
      <c r="D13" t="s">
        <v>9</v>
      </c>
      <c r="E13" t="s">
        <v>10</v>
      </c>
      <c r="F13" t="s">
        <v>3</v>
      </c>
    </row>
    <row r="14" spans="3:8" x14ac:dyDescent="0.25">
      <c r="C14" t="s">
        <v>8</v>
      </c>
      <c r="D14">
        <v>250</v>
      </c>
      <c r="E14">
        <v>11</v>
      </c>
      <c r="F14">
        <v>2</v>
      </c>
      <c r="H14" s="4">
        <f>D14*E14*F14</f>
        <v>5500</v>
      </c>
    </row>
    <row r="17" spans="3:8" x14ac:dyDescent="0.25">
      <c r="C17" s="5" t="s">
        <v>11</v>
      </c>
    </row>
    <row r="18" spans="3:8" x14ac:dyDescent="0.25">
      <c r="D18" t="s">
        <v>15</v>
      </c>
      <c r="E18" t="s">
        <v>14</v>
      </c>
      <c r="F18" t="s">
        <v>3</v>
      </c>
    </row>
    <row r="19" spans="3:8" x14ac:dyDescent="0.25">
      <c r="C19" t="s">
        <v>12</v>
      </c>
      <c r="D19">
        <f>100*0.6</f>
        <v>60</v>
      </c>
      <c r="E19">
        <v>3</v>
      </c>
      <c r="F19">
        <v>3</v>
      </c>
      <c r="H19">
        <f>D19*E19*F19</f>
        <v>540</v>
      </c>
    </row>
    <row r="20" spans="3:8" x14ac:dyDescent="0.25">
      <c r="C20" t="s">
        <v>13</v>
      </c>
      <c r="D20">
        <v>20</v>
      </c>
      <c r="E20">
        <v>3</v>
      </c>
      <c r="F20">
        <v>3</v>
      </c>
      <c r="H20">
        <f>D20*E20*F20</f>
        <v>180</v>
      </c>
    </row>
    <row r="21" spans="3:8" x14ac:dyDescent="0.25">
      <c r="C21" t="s">
        <v>12</v>
      </c>
      <c r="D21">
        <f>30</f>
        <v>30</v>
      </c>
      <c r="E21">
        <v>2</v>
      </c>
      <c r="F21">
        <v>2</v>
      </c>
      <c r="H21">
        <f>D21*E21*F21</f>
        <v>120</v>
      </c>
    </row>
    <row r="23" spans="3:8" x14ac:dyDescent="0.25">
      <c r="H23" s="2">
        <f>SUM(H19:H21)</f>
        <v>840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2016-12-19T02:41:19Z</dcterms:created>
  <dcterms:modified xsi:type="dcterms:W3CDTF">2016-12-22T04:42:34Z</dcterms:modified>
</cp:coreProperties>
</file>