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/>
  <bookViews>
    <workbookView xWindow="0" yWindow="0" windowWidth="21600" windowHeight="9510"/>
  </bookViews>
  <sheets>
    <sheet name="Project Planner" sheetId="1" r:id="rId1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2" i="1" l="1"/>
  <c r="I52" i="1" s="1"/>
  <c r="J52" i="1" s="1"/>
  <c r="K52" i="1" s="1"/>
  <c r="L52" i="1" s="1"/>
  <c r="M52" i="1" s="1"/>
  <c r="N52" i="1" s="1"/>
  <c r="O52" i="1" s="1"/>
  <c r="P52" i="1" s="1"/>
  <c r="Q52" i="1" s="1"/>
  <c r="R52" i="1" s="1"/>
  <c r="S52" i="1" s="1"/>
  <c r="T52" i="1" s="1"/>
  <c r="U52" i="1" s="1"/>
  <c r="V52" i="1" s="1"/>
  <c r="W52" i="1" s="1"/>
  <c r="X52" i="1" s="1"/>
  <c r="Y52" i="1" s="1"/>
  <c r="Z52" i="1" s="1"/>
  <c r="AA52" i="1" s="1"/>
  <c r="AB52" i="1" s="1"/>
  <c r="AC52" i="1" s="1"/>
  <c r="AD52" i="1" s="1"/>
  <c r="AE52" i="1" s="1"/>
  <c r="AF52" i="1" s="1"/>
  <c r="AG52" i="1" s="1"/>
  <c r="AH52" i="1" s="1"/>
  <c r="AI52" i="1" s="1"/>
  <c r="AJ52" i="1" s="1"/>
  <c r="AK52" i="1" s="1"/>
  <c r="AL52" i="1" s="1"/>
  <c r="AM52" i="1" s="1"/>
  <c r="AN52" i="1" s="1"/>
  <c r="AO52" i="1" s="1"/>
  <c r="AP52" i="1" s="1"/>
  <c r="AQ52" i="1" s="1"/>
  <c r="AR52" i="1" s="1"/>
  <c r="AS52" i="1" s="1"/>
  <c r="AT52" i="1" s="1"/>
  <c r="AU52" i="1" s="1"/>
  <c r="AV52" i="1" s="1"/>
  <c r="AW52" i="1" s="1"/>
  <c r="AX52" i="1" s="1"/>
  <c r="AY52" i="1" s="1"/>
  <c r="AZ52" i="1" s="1"/>
  <c r="BA52" i="1" s="1"/>
  <c r="BB52" i="1" s="1"/>
  <c r="BC52" i="1" s="1"/>
  <c r="BD52" i="1" s="1"/>
  <c r="BE52" i="1" s="1"/>
  <c r="BF52" i="1" s="1"/>
  <c r="BG52" i="1" s="1"/>
  <c r="BH52" i="1" s="1"/>
  <c r="BI52" i="1" s="1"/>
  <c r="BJ52" i="1" s="1"/>
  <c r="BK52" i="1" s="1"/>
  <c r="BL52" i="1" s="1"/>
  <c r="BM52" i="1" s="1"/>
  <c r="BN52" i="1" s="1"/>
  <c r="BO52" i="1" s="1"/>
  <c r="BP52" i="1" s="1"/>
  <c r="BQ52" i="1" s="1"/>
  <c r="BR52" i="1" s="1"/>
  <c r="BS52" i="1" s="1"/>
  <c r="BT52" i="1" s="1"/>
  <c r="BU52" i="1" s="1"/>
  <c r="BV52" i="1" s="1"/>
  <c r="BW52" i="1" s="1"/>
  <c r="BX52" i="1" s="1"/>
  <c r="BY52" i="1" s="1"/>
  <c r="BZ52" i="1" s="1"/>
  <c r="CA52" i="1" s="1"/>
  <c r="CB52" i="1" s="1"/>
  <c r="CC52" i="1" s="1"/>
  <c r="CD52" i="1" s="1"/>
  <c r="CE52" i="1" s="1"/>
  <c r="CF52" i="1" s="1"/>
  <c r="CG52" i="1" s="1"/>
  <c r="CH52" i="1" s="1"/>
  <c r="H3" i="1" l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AG3" i="1" s="1"/>
  <c r="AH3" i="1" s="1"/>
  <c r="AI3" i="1" s="1"/>
  <c r="AJ3" i="1" s="1"/>
  <c r="AK3" i="1" s="1"/>
  <c r="AL3" i="1" s="1"/>
  <c r="AM3" i="1" s="1"/>
  <c r="AN3" i="1" s="1"/>
  <c r="AO3" i="1" s="1"/>
  <c r="AP3" i="1" s="1"/>
  <c r="AQ3" i="1" s="1"/>
  <c r="AR3" i="1" s="1"/>
  <c r="AS3" i="1" s="1"/>
  <c r="AT3" i="1" s="1"/>
  <c r="AU3" i="1" s="1"/>
  <c r="AV3" i="1" s="1"/>
  <c r="AW3" i="1" s="1"/>
  <c r="AX3" i="1" s="1"/>
  <c r="AY3" i="1" s="1"/>
  <c r="AZ3" i="1" s="1"/>
  <c r="BA3" i="1" s="1"/>
  <c r="BB3" i="1" s="1"/>
  <c r="BC3" i="1" s="1"/>
  <c r="BD3" i="1" s="1"/>
  <c r="BE3" i="1" s="1"/>
  <c r="BF3" i="1" s="1"/>
  <c r="BG3" i="1" s="1"/>
  <c r="BH3" i="1" s="1"/>
  <c r="BI3" i="1" s="1"/>
  <c r="BJ3" i="1" s="1"/>
  <c r="BK3" i="1" s="1"/>
  <c r="BL3" i="1" s="1"/>
  <c r="BM3" i="1" s="1"/>
  <c r="BN3" i="1" s="1"/>
  <c r="BO3" i="1" s="1"/>
  <c r="BP3" i="1" s="1"/>
  <c r="BQ3" i="1" s="1"/>
  <c r="BR3" i="1" s="1"/>
  <c r="BS3" i="1" s="1"/>
  <c r="BT3" i="1" s="1"/>
  <c r="BU3" i="1" s="1"/>
  <c r="BV3" i="1" s="1"/>
  <c r="BW3" i="1" s="1"/>
  <c r="BX3" i="1" s="1"/>
  <c r="BY3" i="1" s="1"/>
  <c r="BZ3" i="1" s="1"/>
  <c r="CA3" i="1" s="1"/>
  <c r="CB3" i="1" s="1"/>
  <c r="CC3" i="1" s="1"/>
  <c r="CD3" i="1" s="1"/>
  <c r="CE3" i="1" s="1"/>
  <c r="CF3" i="1" s="1"/>
  <c r="CG3" i="1" s="1"/>
  <c r="CH3" i="1" s="1"/>
</calcChain>
</file>

<file path=xl/sharedStrings.xml><?xml version="1.0" encoding="utf-8"?>
<sst xmlns="http://schemas.openxmlformats.org/spreadsheetml/2006/main" count="97" uniqueCount="87">
  <si>
    <t>ACTIVITY</t>
  </si>
  <si>
    <t>PLAN START</t>
  </si>
  <si>
    <t>ACTUAL START</t>
  </si>
  <si>
    <t>PROJECT INITIALIZATION</t>
  </si>
  <si>
    <t>Setup the team and define scope of work</t>
  </si>
  <si>
    <t>Develop high level project plan</t>
  </si>
  <si>
    <t>Define high level requirements</t>
  </si>
  <si>
    <t>Identify and secure key project resources</t>
  </si>
  <si>
    <t>Create project charter</t>
  </si>
  <si>
    <t>Baseline initial resource &amp; project plan</t>
  </si>
  <si>
    <t>Perform risk management</t>
  </si>
  <si>
    <t>Create project repository</t>
  </si>
  <si>
    <t>Establish project status report</t>
  </si>
  <si>
    <t>Create Issue/Decision Log</t>
  </si>
  <si>
    <t>Create Change Request Log</t>
  </si>
  <si>
    <t>Develop and execute communication plan</t>
  </si>
  <si>
    <t>Conduct kick off meeting with users</t>
  </si>
  <si>
    <t>Setup and configure the development environment</t>
  </si>
  <si>
    <t>Phase Complete (Milestone)</t>
  </si>
  <si>
    <t>REQUIREMENT GATHERING</t>
  </si>
  <si>
    <t>Determine regulatory compliance approach</t>
  </si>
  <si>
    <t>Interview meeting to collect all sample reports, requirements and constraint .</t>
  </si>
  <si>
    <t>Capture and evaluate current flows against requirements</t>
  </si>
  <si>
    <t>Generate requirements Matrix</t>
  </si>
  <si>
    <t>Business flows</t>
  </si>
  <si>
    <t>Technical flows</t>
  </si>
  <si>
    <t>Reconcile high level requirements</t>
  </si>
  <si>
    <t>Develop high level business systems design</t>
  </si>
  <si>
    <t>DESIGN AND ANALYSIS</t>
  </si>
  <si>
    <t>Design mock-up screen</t>
  </si>
  <si>
    <t>Design data modelling</t>
  </si>
  <si>
    <t>Redesign business and technical process flows</t>
  </si>
  <si>
    <t>Develop training plan</t>
  </si>
  <si>
    <t>Develop Project contingency plan</t>
  </si>
  <si>
    <t>Develop Code library and script</t>
  </si>
  <si>
    <t>Conduct meeting to demo and evaluate screen mock-up</t>
  </si>
  <si>
    <t>Gain sign off of the screen mock-up</t>
  </si>
  <si>
    <t>APP DEVELOPMENT</t>
  </si>
  <si>
    <t>Build the system core engine</t>
  </si>
  <si>
    <t>Build the web apps</t>
  </si>
  <si>
    <t>Build the mobile apps</t>
  </si>
  <si>
    <t>Build the data migration scripts</t>
  </si>
  <si>
    <t>Configure non-production environment</t>
  </si>
  <si>
    <t>Execute user data conversion and system configuration plan</t>
  </si>
  <si>
    <t>Test the system integration</t>
  </si>
  <si>
    <t>Develop user access matrix</t>
  </si>
  <si>
    <t>Develop Unit Testing test plans</t>
  </si>
  <si>
    <t>Execute Unit testing test plans</t>
  </si>
  <si>
    <t>Develop system &amp; performance testing test plans</t>
  </si>
  <si>
    <t>Develop UAT test plans (end to end)</t>
  </si>
  <si>
    <t>Develop input for implementation checklist</t>
  </si>
  <si>
    <t>Develop or update user policies and procedures</t>
  </si>
  <si>
    <t>Develop training content</t>
  </si>
  <si>
    <t>Develop the user guide and user manual</t>
  </si>
  <si>
    <t>APPLICATION TESTING</t>
  </si>
  <si>
    <t>Setup the test environment servers and equipment</t>
  </si>
  <si>
    <t>Create remedy request (to move to test environment)</t>
  </si>
  <si>
    <t>Execute System &amp; performance testing test plans and report results</t>
  </si>
  <si>
    <t>Execute Integration testing test plan and report results</t>
  </si>
  <si>
    <t>ExecuteQC1,QC2,QC3, DAT, MAT,UAT,PAT,FAT test plans and report results</t>
  </si>
  <si>
    <t>Develop implementation plan content</t>
  </si>
  <si>
    <t>Review operational readiness</t>
  </si>
  <si>
    <t>APPLICATION IMPLEMENTATION</t>
  </si>
  <si>
    <t>Setup and configure the production environment</t>
  </si>
  <si>
    <t>Test the server and network stability</t>
  </si>
  <si>
    <t>Move solution into production environment</t>
  </si>
  <si>
    <t>Execute implementation plan</t>
  </si>
  <si>
    <t>Conduct training</t>
  </si>
  <si>
    <t>Monitor customer / business outcomes</t>
  </si>
  <si>
    <t>Post-Implementation</t>
  </si>
  <si>
    <t>Conduct Post Implementation Review</t>
  </si>
  <si>
    <t>Go Live Monitoring and warranty</t>
  </si>
  <si>
    <t>PROJECT CLOSURE</t>
  </si>
  <si>
    <t>Hand over the source code and documentation</t>
  </si>
  <si>
    <t>Audit review benefits and finance</t>
  </si>
  <si>
    <t>ADDITIONAL TESTING AND DOCUMENTATION</t>
  </si>
  <si>
    <t>Dokumentasi Rekabentuk</t>
  </si>
  <si>
    <t>Dokumentasi Operasi Dan Pentadbiran SPB</t>
  </si>
  <si>
    <t>Dokumentasi Sistem SPB</t>
  </si>
  <si>
    <t>Dokumen Ujian (Pelan ujian Induk, Pelan Ujian QC1,QC@,QC3, DAT, MAT,UAT,PAT,FAT</t>
  </si>
  <si>
    <t>Ujian migrasi dan ujian pengguna</t>
  </si>
  <si>
    <t>Manual Pengguna</t>
  </si>
  <si>
    <t>Dokumentasi Pengendalian Ralat</t>
  </si>
  <si>
    <t>SISTEM PERAKAUNAN BERNAMA</t>
  </si>
  <si>
    <t>PLAN END</t>
  </si>
  <si>
    <t>DATE</t>
  </si>
  <si>
    <t>ACTUAL 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</si>
</sst>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409]dd/mm/yy;@"/>
  </numFmts>
  <fonts count="23" x14ac:knownFonts="1">
    <font>
      <sz val="11"/>
      <color theme="1" tint="0.24994659260841701"/>
      <name val="Corbel"/>
      <family val="2"/>
      <scheme val="major"/>
    </font>
    <font>
      <sz val="14"/>
      <color theme="1" tint="0.24994659260841701"/>
      <name val="Calibri"/>
      <family val="2"/>
      <scheme val="minor"/>
    </font>
    <font>
      <b/>
      <sz val="13"/>
      <color theme="1" tint="0.24994659260841701"/>
      <name val="Corbel"/>
      <family val="2"/>
      <scheme val="major"/>
    </font>
    <font>
      <b/>
      <sz val="13"/>
      <color theme="7"/>
      <name val="Corbel"/>
      <family val="2"/>
      <scheme val="major"/>
    </font>
    <font>
      <b/>
      <sz val="13"/>
      <color theme="1" tint="0.24994659260841701"/>
      <name val="Calibri"/>
      <family val="2"/>
    </font>
    <font>
      <sz val="12"/>
      <color theme="1" tint="0.24994659260841701"/>
      <name val="Calibri"/>
      <family val="2"/>
    </font>
    <font>
      <b/>
      <sz val="42"/>
      <color theme="7"/>
      <name val="Corbel"/>
      <family val="2"/>
      <scheme val="major"/>
    </font>
    <font>
      <b/>
      <sz val="11"/>
      <color theme="1" tint="0.2499465926084170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1"/>
      <color theme="1" tint="0.24994659260841701"/>
      <name val="Corbel"/>
      <family val="2"/>
      <scheme val="major"/>
    </font>
    <font>
      <i/>
      <sz val="11"/>
      <color theme="7"/>
      <name val="Calibri"/>
      <family val="2"/>
      <scheme val="minor"/>
    </font>
    <font>
      <sz val="12"/>
      <color theme="1" tint="0.24994659260841701"/>
      <name val="Corbel"/>
      <family val="2"/>
      <scheme val="major"/>
    </font>
    <font>
      <b/>
      <sz val="16"/>
      <color theme="1" tint="0.24994659260841701"/>
      <name val="Calibri"/>
      <family val="2"/>
    </font>
    <font>
      <b/>
      <sz val="12"/>
      <color theme="1" tint="0.34998626667073579"/>
      <name val="Calibri"/>
      <family val="2"/>
      <scheme val="minor"/>
    </font>
    <font>
      <b/>
      <sz val="13"/>
      <color theme="1" tint="0.34998626667073579"/>
      <name val="Calibri"/>
      <family val="2"/>
    </font>
    <font>
      <sz val="12"/>
      <color theme="1" tint="0.34998626667073579"/>
      <name val="Calibri"/>
      <family val="2"/>
      <scheme val="minor"/>
    </font>
    <font>
      <sz val="13"/>
      <color theme="1" tint="0.24994659260841701"/>
      <name val="Calibri"/>
      <family val="2"/>
    </font>
    <font>
      <b/>
      <sz val="13"/>
      <color theme="1" tint="0.34998626667073579"/>
      <name val="Calibri"/>
      <family val="2"/>
      <scheme val="minor"/>
    </font>
    <font>
      <b/>
      <sz val="13"/>
      <color theme="1" tint="0.249977111117893"/>
      <name val="Calibri"/>
      <family val="2"/>
      <scheme val="minor"/>
    </font>
    <font>
      <b/>
      <sz val="16"/>
      <color theme="1" tint="0.249977111117893"/>
      <name val="Calibri"/>
      <family val="2"/>
      <scheme val="minor"/>
    </font>
    <font>
      <b/>
      <sz val="13"/>
      <color theme="1" tint="0.34998626667073579"/>
      <name val="Arial"/>
      <family val="2"/>
    </font>
    <font>
      <sz val="11"/>
      <name val="Corbel"/>
      <family val="2"/>
      <scheme val="major"/>
    </font>
    <font>
      <sz val="11"/>
      <color rgb="FFFF0000"/>
      <name val="Corbel"/>
      <family val="2"/>
      <scheme val="major"/>
    </font>
  </fonts>
  <fills count="20">
    <fill>
      <patternFill patternType="none"/>
    </fill>
    <fill>
      <patternFill patternType="gray125"/>
    </fill>
    <fill>
      <patternFill patternType="lightUp">
        <fgColor theme="7"/>
      </patternFill>
    </fill>
    <fill>
      <patternFill patternType="lightUp">
        <fgColor theme="7"/>
        <bgColor theme="7" tint="0.59996337778862885"/>
      </patternFill>
    </fill>
    <fill>
      <patternFill patternType="solid">
        <fgColor theme="7"/>
        <bgColor auto="1"/>
      </patternFill>
    </fill>
    <fill>
      <patternFill patternType="lightUp">
        <fgColor theme="7"/>
        <bgColor theme="9" tint="0.59996337778862885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9.9978637043366805E-2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/>
      <bottom style="thin">
        <color theme="7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/>
      <right/>
      <top/>
      <bottom style="thin">
        <color indexed="64"/>
      </bottom>
      <diagonal/>
    </border>
  </borders>
  <cellStyleXfs count="19">
    <xf numFmtId="0" fontId="0" fillId="0" borderId="0" applyNumberFormat="0" applyFill="0" applyBorder="0" applyProtection="0">
      <alignment horizontal="center" vertical="center"/>
    </xf>
    <xf numFmtId="0" fontId="6" fillId="0" borderId="0" applyNumberFormat="0" applyFill="0" applyBorder="0" applyAlignment="0" applyProtection="0"/>
    <xf numFmtId="0" fontId="2" fillId="0" borderId="0" applyFill="0" applyBorder="0" applyProtection="0">
      <alignment horizontal="left" wrapText="1"/>
    </xf>
    <xf numFmtId="3" fontId="8" fillId="0" borderId="2" applyFill="0" applyProtection="0">
      <alignment horizontal="center"/>
    </xf>
    <xf numFmtId="0" fontId="8" fillId="0" borderId="0" applyFill="0" applyBorder="0" applyProtection="0">
      <alignment horizontal="center" wrapText="1"/>
    </xf>
    <xf numFmtId="0" fontId="1" fillId="0" borderId="0" applyNumberFormat="0" applyFill="0" applyBorder="0" applyProtection="0">
      <alignment horizontal="left" vertical="center"/>
    </xf>
    <xf numFmtId="9" fontId="3" fillId="0" borderId="0" applyFill="0" applyBorder="0" applyProtection="0">
      <alignment horizontal="center" vertical="center"/>
    </xf>
    <xf numFmtId="0" fontId="7" fillId="6" borderId="1" applyNumberFormat="0" applyProtection="0">
      <alignment horizontal="left" vertical="center"/>
    </xf>
    <xf numFmtId="0" fontId="6" fillId="0" borderId="0" applyNumberFormat="0" applyFill="0" applyBorder="0" applyProtection="0">
      <alignment vertical="center"/>
    </xf>
    <xf numFmtId="0" fontId="8" fillId="0" borderId="0" applyFill="0" applyProtection="0">
      <alignment vertical="center"/>
    </xf>
    <xf numFmtId="0" fontId="8" fillId="0" borderId="0" applyFill="0" applyProtection="0">
      <alignment horizontal="center" vertical="center" wrapText="1"/>
    </xf>
    <xf numFmtId="0" fontId="8" fillId="0" borderId="0" applyFill="0" applyProtection="0">
      <alignment horizontal="left"/>
    </xf>
    <xf numFmtId="0" fontId="10" fillId="0" borderId="0" applyNumberFormat="0" applyFill="0" applyBorder="0" applyProtection="0">
      <alignment vertical="center"/>
    </xf>
    <xf numFmtId="1" fontId="11" fillId="6" borderId="1">
      <alignment horizontal="center" vertical="center"/>
    </xf>
    <xf numFmtId="0" fontId="9" fillId="2" borderId="4" applyNumberFormat="0" applyFont="0" applyAlignment="0">
      <alignment horizontal="center"/>
    </xf>
    <xf numFmtId="0" fontId="9" fillId="3" borderId="3" applyNumberFormat="0" applyFont="0" applyAlignment="0">
      <alignment horizontal="center"/>
    </xf>
    <xf numFmtId="0" fontId="9" fillId="4" borderId="3" applyNumberFormat="0" applyFont="0" applyAlignment="0">
      <alignment horizontal="center"/>
    </xf>
    <xf numFmtId="0" fontId="9" fillId="5" borderId="3" applyNumberFormat="0" applyFont="0" applyAlignment="0">
      <alignment horizontal="center"/>
    </xf>
    <xf numFmtId="0" fontId="9" fillId="7" borderId="3" applyNumberFormat="0" applyFont="0" applyAlignment="0">
      <alignment horizontal="center"/>
    </xf>
  </cellStyleXfs>
  <cellXfs count="61">
    <xf numFmtId="0" fontId="0" fillId="0" borderId="0" xfId="0">
      <alignment horizontal="center" vertical="center"/>
    </xf>
    <xf numFmtId="0" fontId="0" fillId="0" borderId="0" xfId="0" applyAlignment="1">
      <alignment horizontal="center"/>
    </xf>
    <xf numFmtId="0" fontId="2" fillId="0" borderId="0" xfId="2">
      <alignment horizontal="left" wrapText="1"/>
    </xf>
    <xf numFmtId="0" fontId="8" fillId="0" borderId="0" xfId="4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vertical="center" wrapText="1"/>
    </xf>
    <xf numFmtId="0" fontId="6" fillId="0" borderId="0" xfId="1" applyAlignment="1">
      <alignment horizontal="center"/>
    </xf>
    <xf numFmtId="0" fontId="6" fillId="0" borderId="0" xfId="8">
      <alignment vertical="center"/>
    </xf>
    <xf numFmtId="0" fontId="12" fillId="10" borderId="0" xfId="2" applyFont="1" applyFill="1" applyAlignment="1">
      <alignment horizontal="left" vertical="center" wrapText="1" indent="1"/>
    </xf>
    <xf numFmtId="164" fontId="13" fillId="10" borderId="0" xfId="0" applyNumberFormat="1" applyFont="1" applyFill="1" applyAlignment="1">
      <alignment horizontal="center" vertical="center"/>
    </xf>
    <xf numFmtId="0" fontId="14" fillId="0" borderId="0" xfId="2" applyFont="1" applyAlignment="1">
      <alignment horizontal="left" vertical="center" wrapText="1" indent="2"/>
    </xf>
    <xf numFmtId="164" fontId="15" fillId="0" borderId="0" xfId="0" applyNumberFormat="1" applyFont="1" applyAlignment="1">
      <alignment horizontal="center" vertical="center"/>
    </xf>
    <xf numFmtId="0" fontId="16" fillId="0" borderId="0" xfId="2" applyFont="1" applyAlignment="1">
      <alignment horizontal="left" vertical="center" wrapText="1" indent="4"/>
    </xf>
    <xf numFmtId="0" fontId="4" fillId="0" borderId="0" xfId="2" applyFont="1" applyAlignment="1">
      <alignment horizontal="left" vertical="center" wrapText="1" indent="2"/>
    </xf>
    <xf numFmtId="0" fontId="12" fillId="11" borderId="0" xfId="2" applyFont="1" applyFill="1" applyAlignment="1">
      <alignment horizontal="left" vertical="center" wrapText="1" indent="1"/>
    </xf>
    <xf numFmtId="164" fontId="13" fillId="11" borderId="0" xfId="0" applyNumberFormat="1" applyFont="1" applyFill="1" applyAlignment="1">
      <alignment horizontal="center" vertical="center"/>
    </xf>
    <xf numFmtId="0" fontId="12" fillId="12" borderId="0" xfId="2" applyFont="1" applyFill="1" applyAlignment="1">
      <alignment horizontal="left" vertical="center" wrapText="1" indent="2"/>
    </xf>
    <xf numFmtId="164" fontId="13" fillId="12" borderId="0" xfId="0" applyNumberFormat="1" applyFont="1" applyFill="1" applyAlignment="1">
      <alignment horizontal="center" vertical="center"/>
    </xf>
    <xf numFmtId="0" fontId="12" fillId="13" borderId="0" xfId="2" applyFont="1" applyFill="1" applyAlignment="1">
      <alignment horizontal="left" vertical="center" wrapText="1" indent="1"/>
    </xf>
    <xf numFmtId="164" fontId="13" fillId="13" borderId="0" xfId="0" applyNumberFormat="1" applyFont="1" applyFill="1" applyAlignment="1">
      <alignment horizontal="center" vertical="center"/>
    </xf>
    <xf numFmtId="0" fontId="17" fillId="0" borderId="0" xfId="0" applyFont="1" applyAlignment="1">
      <alignment horizontal="left" vertical="center" indent="2"/>
    </xf>
    <xf numFmtId="0" fontId="4" fillId="0" borderId="0" xfId="2" applyFont="1" applyAlignment="1">
      <alignment horizontal="left" vertical="center" wrapText="1"/>
    </xf>
    <xf numFmtId="0" fontId="12" fillId="14" borderId="0" xfId="2" applyFont="1" applyFill="1" applyAlignment="1">
      <alignment horizontal="left" vertical="center" wrapText="1" indent="1"/>
    </xf>
    <xf numFmtId="164" fontId="13" fillId="14" borderId="0" xfId="0" applyNumberFormat="1" applyFont="1" applyFill="1" applyAlignment="1">
      <alignment horizontal="center" vertical="center"/>
    </xf>
    <xf numFmtId="0" fontId="12" fillId="15" borderId="0" xfId="2" applyFont="1" applyFill="1" applyAlignment="1">
      <alignment horizontal="left" vertical="center" wrapText="1" indent="1"/>
    </xf>
    <xf numFmtId="164" fontId="13" fillId="15" borderId="0" xfId="0" applyNumberFormat="1" applyFont="1" applyFill="1" applyAlignment="1">
      <alignment horizontal="center" vertical="center"/>
    </xf>
    <xf numFmtId="0" fontId="18" fillId="0" borderId="0" xfId="0" applyFont="1" applyAlignment="1">
      <alignment horizontal="left" vertical="center" indent="2"/>
    </xf>
    <xf numFmtId="0" fontId="19" fillId="16" borderId="0" xfId="0" applyFont="1" applyFill="1" applyAlignment="1">
      <alignment horizontal="left" vertical="center" indent="1"/>
    </xf>
    <xf numFmtId="164" fontId="15" fillId="16" borderId="0" xfId="0" applyNumberFormat="1" applyFont="1" applyFill="1" applyAlignment="1">
      <alignment horizontal="center" vertical="center"/>
    </xf>
    <xf numFmtId="0" fontId="19" fillId="17" borderId="0" xfId="0" applyFont="1" applyFill="1" applyAlignment="1">
      <alignment horizontal="left" vertical="center" indent="1"/>
    </xf>
    <xf numFmtId="164" fontId="13" fillId="17" borderId="0" xfId="0" applyNumberFormat="1" applyFont="1" applyFill="1" applyAlignment="1">
      <alignment horizontal="center" vertical="center"/>
    </xf>
    <xf numFmtId="0" fontId="20" fillId="0" borderId="0" xfId="0" applyFont="1" applyAlignment="1">
      <alignment horizontal="left" vertical="center" wrapText="1" indent="2"/>
    </xf>
    <xf numFmtId="164" fontId="5" fillId="10" borderId="0" xfId="0" applyNumberFormat="1" applyFont="1" applyFill="1" applyAlignment="1">
      <alignment horizontal="center"/>
    </xf>
    <xf numFmtId="164" fontId="5" fillId="0" borderId="0" xfId="0" applyNumberFormat="1" applyFont="1" applyAlignment="1">
      <alignment horizontal="center"/>
    </xf>
    <xf numFmtId="164" fontId="5" fillId="11" borderId="0" xfId="0" applyNumberFormat="1" applyFont="1" applyFill="1" applyAlignment="1">
      <alignment horizontal="center"/>
    </xf>
    <xf numFmtId="164" fontId="5" fillId="12" borderId="0" xfId="0" applyNumberFormat="1" applyFont="1" applyFill="1" applyAlignment="1">
      <alignment horizontal="center"/>
    </xf>
    <xf numFmtId="164" fontId="5" fillId="13" borderId="0" xfId="0" applyNumberFormat="1" applyFont="1" applyFill="1" applyAlignment="1">
      <alignment horizontal="center"/>
    </xf>
    <xf numFmtId="164" fontId="5" fillId="15" borderId="0" xfId="0" applyNumberFormat="1" applyFont="1" applyFill="1" applyAlignment="1">
      <alignment horizontal="center"/>
    </xf>
    <xf numFmtId="164" fontId="5" fillId="17" borderId="0" xfId="0" applyNumberFormat="1" applyFont="1" applyFill="1" applyAlignment="1">
      <alignment horizontal="center"/>
    </xf>
    <xf numFmtId="164" fontId="8" fillId="0" borderId="2" xfId="3" applyNumberFormat="1" applyAlignment="1">
      <alignment horizontal="center" textRotation="90"/>
    </xf>
    <xf numFmtId="164" fontId="5" fillId="8" borderId="0" xfId="0" applyNumberFormat="1" applyFont="1" applyFill="1" applyAlignment="1">
      <alignment horizontal="center"/>
    </xf>
    <xf numFmtId="164" fontId="5" fillId="9" borderId="0" xfId="0" applyNumberFormat="1" applyFont="1" applyFill="1" applyAlignment="1">
      <alignment horizontal="center"/>
    </xf>
    <xf numFmtId="164" fontId="5" fillId="14" borderId="0" xfId="0" applyNumberFormat="1" applyFont="1" applyFill="1" applyAlignment="1">
      <alignment horizontal="center"/>
    </xf>
    <xf numFmtId="0" fontId="8" fillId="0" borderId="0" xfId="11" applyAlignment="1">
      <alignment horizontal="center" vertical="top"/>
    </xf>
    <xf numFmtId="0" fontId="8" fillId="0" borderId="0" xfId="10" applyAlignment="1">
      <alignment horizontal="center" vertical="top" wrapText="1"/>
    </xf>
    <xf numFmtId="0" fontId="8" fillId="0" borderId="5" xfId="10" applyBorder="1" applyAlignment="1">
      <alignment horizontal="center" vertical="top" wrapText="1"/>
    </xf>
    <xf numFmtId="0" fontId="21" fillId="0" borderId="0" xfId="0" applyFont="1" applyAlignment="1">
      <alignment horizontal="center"/>
    </xf>
    <xf numFmtId="164" fontId="13" fillId="9" borderId="5" xfId="0" applyNumberFormat="1" applyFont="1" applyFill="1" applyBorder="1" applyAlignment="1">
      <alignment horizontal="center" textRotation="90"/>
    </xf>
    <xf numFmtId="0" fontId="21" fillId="9" borderId="0" xfId="0" applyFont="1" applyFill="1" applyAlignment="1">
      <alignment horizontal="center"/>
    </xf>
    <xf numFmtId="164" fontId="15" fillId="9" borderId="0" xfId="0" applyNumberFormat="1" applyFont="1" applyFill="1" applyAlignment="1">
      <alignment horizontal="center" vertical="center"/>
    </xf>
    <xf numFmtId="0" fontId="8" fillId="0" borderId="0" xfId="10" applyAlignment="1">
      <alignment horizontal="center" vertical="top" wrapText="1"/>
    </xf>
    <xf numFmtId="164" fontId="8" fillId="9" borderId="5" xfId="0" applyNumberFormat="1" applyFont="1" applyFill="1" applyBorder="1" applyAlignment="1">
      <alignment horizontal="center" textRotation="90"/>
    </xf>
    <xf numFmtId="0" fontId="21" fillId="18" borderId="0" xfId="0" applyFont="1" applyFill="1" applyAlignment="1">
      <alignment horizontal="center"/>
    </xf>
    <xf numFmtId="0" fontId="21" fillId="19" borderId="0" xfId="0" applyFont="1" applyFill="1" applyAlignment="1">
      <alignment horizontal="center"/>
    </xf>
    <xf numFmtId="0" fontId="21" fillId="0" borderId="0" xfId="0" applyFont="1" applyFill="1" applyAlignment="1">
      <alignment horizontal="center"/>
    </xf>
    <xf numFmtId="0" fontId="22" fillId="19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8" fillId="0" borderId="0" xfId="9" applyAlignment="1">
      <alignment horizontal="left" vertical="top"/>
    </xf>
    <xf numFmtId="0" fontId="8" fillId="0" borderId="2" xfId="9" applyBorder="1" applyAlignment="1">
      <alignment horizontal="left" vertical="top"/>
    </xf>
    <xf numFmtId="0" fontId="8" fillId="0" borderId="0" xfId="10" applyAlignment="1">
      <alignment horizontal="center" vertical="top" wrapText="1"/>
    </xf>
    <xf numFmtId="0" fontId="8" fillId="0" borderId="2" xfId="10" applyBorder="1" applyAlignment="1">
      <alignment horizontal="center" vertical="top" wrapText="1"/>
    </xf>
  </cellXfs>
  <cellStyles count="19">
    <cellStyle name="% complete" xfId="16"/>
    <cellStyle name="% complete (beyond plan) legend" xfId="18"/>
    <cellStyle name="Activity" xfId="2"/>
    <cellStyle name="Actual (beyond plan) legend" xfId="17"/>
    <cellStyle name="Actual legend" xfId="15"/>
    <cellStyle name="Explanatory Text" xfId="12" builtinId="53" customBuiltin="1"/>
    <cellStyle name="Heading 1" xfId="1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Label" xfId="5"/>
    <cellStyle name="Normal" xfId="0" builtinId="0" customBuiltin="1"/>
    <cellStyle name="Percent Complete" xfId="6"/>
    <cellStyle name="Period Headers" xfId="3"/>
    <cellStyle name="Period Highlight Control" xfId="7"/>
    <cellStyle name="Period Value" xfId="13"/>
    <cellStyle name="Plan legend" xfId="14"/>
    <cellStyle name="Project Headers" xfId="4"/>
    <cellStyle name="Title" xfId="8" builtinId="1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152">
      <a:dk1>
        <a:sysClr val="windowText" lastClr="000000"/>
      </a:dk1>
      <a:lt1>
        <a:sysClr val="window" lastClr="FFFFFF"/>
      </a:lt1>
      <a:dk2>
        <a:srgbClr val="E6E2DA"/>
      </a:dk2>
      <a:lt2>
        <a:srgbClr val="FFFFFF"/>
      </a:lt2>
      <a:accent1>
        <a:srgbClr val="17618F"/>
      </a:accent1>
      <a:accent2>
        <a:srgbClr val="60A6AC"/>
      </a:accent2>
      <a:accent3>
        <a:srgbClr val="8AB354"/>
      </a:accent3>
      <a:accent4>
        <a:srgbClr val="735773"/>
      </a:accent4>
      <a:accent5>
        <a:srgbClr val="D64F19"/>
      </a:accent5>
      <a:accent6>
        <a:srgbClr val="E9AB51"/>
      </a:accent6>
      <a:hlink>
        <a:srgbClr val="17618F"/>
      </a:hlink>
      <a:folHlink>
        <a:srgbClr val="735773"/>
      </a:folHlink>
    </a:clrScheme>
    <a:fontScheme name="Project Planner Gantt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B1:CH96"/>
  <sheetViews>
    <sheetView showGridLines="0" tabSelected="1" view="pageLayout" zoomScale="50" zoomScaleNormal="85" zoomScaleSheetLayoutView="80" zoomScalePageLayoutView="50" workbookViewId="0">
      <selection activeCell="U6" sqref="U6"/>
    </sheetView>
  </sheetViews>
  <sheetFormatPr defaultColWidth="2.75" defaultRowHeight="30" customHeight="1" x14ac:dyDescent="0.3"/>
  <cols>
    <col min="1" max="1" width="2.625" customWidth="1"/>
    <col min="2" max="2" width="52.125" style="2" customWidth="1"/>
    <col min="3" max="6" width="11.625" style="1" customWidth="1"/>
    <col min="7" max="7" width="2.625" style="1" customWidth="1"/>
    <col min="8" max="8" width="5.375" style="1" bestFit="1" customWidth="1"/>
    <col min="9" max="27" width="3.25" style="1" customWidth="1"/>
    <col min="28" max="86" width="3.25" customWidth="1"/>
  </cols>
  <sheetData>
    <row r="1" spans="2:86" ht="60" customHeight="1" x14ac:dyDescent="0.8">
      <c r="B1" s="7" t="s">
        <v>83</v>
      </c>
      <c r="C1" s="6"/>
      <c r="D1" s="6"/>
      <c r="E1" s="6"/>
      <c r="F1" s="6"/>
      <c r="G1" s="6"/>
      <c r="K1" s="56"/>
    </row>
    <row r="2" spans="2:86" s="5" customFormat="1" ht="39.950000000000003" customHeight="1" x14ac:dyDescent="0.25">
      <c r="B2" s="57" t="s">
        <v>0</v>
      </c>
      <c r="C2" s="59" t="s">
        <v>1</v>
      </c>
      <c r="D2" s="59" t="s">
        <v>84</v>
      </c>
      <c r="E2" s="59" t="s">
        <v>2</v>
      </c>
      <c r="F2" s="59" t="s">
        <v>86</v>
      </c>
      <c r="G2" s="44"/>
      <c r="H2" s="43" t="s">
        <v>85</v>
      </c>
      <c r="I2" s="3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2:86" ht="51.75" x14ac:dyDescent="0.25">
      <c r="B3" s="58"/>
      <c r="C3" s="60"/>
      <c r="D3" s="60"/>
      <c r="E3" s="60"/>
      <c r="F3" s="60"/>
      <c r="G3" s="45"/>
      <c r="H3" s="47">
        <f>C4</f>
        <v>42920</v>
      </c>
      <c r="I3" s="39">
        <f>H3+7</f>
        <v>42927</v>
      </c>
      <c r="J3" s="39">
        <f t="shared" ref="J3:BU3" si="0">I3+7</f>
        <v>42934</v>
      </c>
      <c r="K3" s="39">
        <f t="shared" si="0"/>
        <v>42941</v>
      </c>
      <c r="L3" s="39">
        <f t="shared" si="0"/>
        <v>42948</v>
      </c>
      <c r="M3" s="39">
        <f t="shared" si="0"/>
        <v>42955</v>
      </c>
      <c r="N3" s="39">
        <f t="shared" si="0"/>
        <v>42962</v>
      </c>
      <c r="O3" s="39">
        <f t="shared" si="0"/>
        <v>42969</v>
      </c>
      <c r="P3" s="39">
        <f t="shared" si="0"/>
        <v>42976</v>
      </c>
      <c r="Q3" s="39">
        <f t="shared" si="0"/>
        <v>42983</v>
      </c>
      <c r="R3" s="39">
        <f t="shared" si="0"/>
        <v>42990</v>
      </c>
      <c r="S3" s="39">
        <f t="shared" si="0"/>
        <v>42997</v>
      </c>
      <c r="T3" s="39">
        <f t="shared" si="0"/>
        <v>43004</v>
      </c>
      <c r="U3" s="39">
        <f t="shared" si="0"/>
        <v>43011</v>
      </c>
      <c r="V3" s="39">
        <f t="shared" si="0"/>
        <v>43018</v>
      </c>
      <c r="W3" s="39">
        <f t="shared" si="0"/>
        <v>43025</v>
      </c>
      <c r="X3" s="39">
        <f t="shared" si="0"/>
        <v>43032</v>
      </c>
      <c r="Y3" s="39">
        <f t="shared" si="0"/>
        <v>43039</v>
      </c>
      <c r="Z3" s="39">
        <f t="shared" si="0"/>
        <v>43046</v>
      </c>
      <c r="AA3" s="39">
        <f t="shared" si="0"/>
        <v>43053</v>
      </c>
      <c r="AB3" s="39">
        <f t="shared" si="0"/>
        <v>43060</v>
      </c>
      <c r="AC3" s="39">
        <f t="shared" si="0"/>
        <v>43067</v>
      </c>
      <c r="AD3" s="39">
        <f t="shared" si="0"/>
        <v>43074</v>
      </c>
      <c r="AE3" s="39">
        <f t="shared" si="0"/>
        <v>43081</v>
      </c>
      <c r="AF3" s="39">
        <f t="shared" si="0"/>
        <v>43088</v>
      </c>
      <c r="AG3" s="39">
        <f t="shared" si="0"/>
        <v>43095</v>
      </c>
      <c r="AH3" s="39">
        <f t="shared" si="0"/>
        <v>43102</v>
      </c>
      <c r="AI3" s="39">
        <f t="shared" si="0"/>
        <v>43109</v>
      </c>
      <c r="AJ3" s="39">
        <f t="shared" si="0"/>
        <v>43116</v>
      </c>
      <c r="AK3" s="39">
        <f t="shared" si="0"/>
        <v>43123</v>
      </c>
      <c r="AL3" s="39">
        <f t="shared" si="0"/>
        <v>43130</v>
      </c>
      <c r="AM3" s="39">
        <f t="shared" si="0"/>
        <v>43137</v>
      </c>
      <c r="AN3" s="39">
        <f t="shared" si="0"/>
        <v>43144</v>
      </c>
      <c r="AO3" s="39">
        <f t="shared" si="0"/>
        <v>43151</v>
      </c>
      <c r="AP3" s="39">
        <f t="shared" si="0"/>
        <v>43158</v>
      </c>
      <c r="AQ3" s="39">
        <f t="shared" si="0"/>
        <v>43165</v>
      </c>
      <c r="AR3" s="39">
        <f t="shared" si="0"/>
        <v>43172</v>
      </c>
      <c r="AS3" s="39">
        <f t="shared" si="0"/>
        <v>43179</v>
      </c>
      <c r="AT3" s="39">
        <f t="shared" si="0"/>
        <v>43186</v>
      </c>
      <c r="AU3" s="39">
        <f t="shared" si="0"/>
        <v>43193</v>
      </c>
      <c r="AV3" s="39">
        <f t="shared" si="0"/>
        <v>43200</v>
      </c>
      <c r="AW3" s="39">
        <f t="shared" si="0"/>
        <v>43207</v>
      </c>
      <c r="AX3" s="39">
        <f t="shared" si="0"/>
        <v>43214</v>
      </c>
      <c r="AY3" s="39">
        <f t="shared" si="0"/>
        <v>43221</v>
      </c>
      <c r="AZ3" s="39">
        <f t="shared" si="0"/>
        <v>43228</v>
      </c>
      <c r="BA3" s="39">
        <f t="shared" si="0"/>
        <v>43235</v>
      </c>
      <c r="BB3" s="39">
        <f t="shared" si="0"/>
        <v>43242</v>
      </c>
      <c r="BC3" s="39">
        <f t="shared" si="0"/>
        <v>43249</v>
      </c>
      <c r="BD3" s="39">
        <f t="shared" si="0"/>
        <v>43256</v>
      </c>
      <c r="BE3" s="39">
        <f t="shared" si="0"/>
        <v>43263</v>
      </c>
      <c r="BF3" s="39">
        <f t="shared" si="0"/>
        <v>43270</v>
      </c>
      <c r="BG3" s="39">
        <f t="shared" si="0"/>
        <v>43277</v>
      </c>
      <c r="BH3" s="39">
        <f t="shared" si="0"/>
        <v>43284</v>
      </c>
      <c r="BI3" s="39">
        <f t="shared" si="0"/>
        <v>43291</v>
      </c>
      <c r="BJ3" s="39">
        <f t="shared" si="0"/>
        <v>43298</v>
      </c>
      <c r="BK3" s="39">
        <f t="shared" si="0"/>
        <v>43305</v>
      </c>
      <c r="BL3" s="39">
        <f t="shared" si="0"/>
        <v>43312</v>
      </c>
      <c r="BM3" s="39">
        <f t="shared" si="0"/>
        <v>43319</v>
      </c>
      <c r="BN3" s="39">
        <f t="shared" si="0"/>
        <v>43326</v>
      </c>
      <c r="BO3" s="39">
        <f t="shared" si="0"/>
        <v>43333</v>
      </c>
      <c r="BP3" s="39">
        <f t="shared" si="0"/>
        <v>43340</v>
      </c>
      <c r="BQ3" s="39">
        <f t="shared" si="0"/>
        <v>43347</v>
      </c>
      <c r="BR3" s="39">
        <f t="shared" si="0"/>
        <v>43354</v>
      </c>
      <c r="BS3" s="39">
        <f t="shared" si="0"/>
        <v>43361</v>
      </c>
      <c r="BT3" s="39">
        <f t="shared" si="0"/>
        <v>43368</v>
      </c>
      <c r="BU3" s="39">
        <f t="shared" si="0"/>
        <v>43375</v>
      </c>
      <c r="BV3" s="39">
        <f t="shared" ref="BV3:CH3" si="1">BU3+7</f>
        <v>43382</v>
      </c>
      <c r="BW3" s="39">
        <f t="shared" si="1"/>
        <v>43389</v>
      </c>
      <c r="BX3" s="39">
        <f t="shared" si="1"/>
        <v>43396</v>
      </c>
      <c r="BY3" s="39">
        <f t="shared" si="1"/>
        <v>43403</v>
      </c>
      <c r="BZ3" s="39">
        <f t="shared" si="1"/>
        <v>43410</v>
      </c>
      <c r="CA3" s="39">
        <f t="shared" si="1"/>
        <v>43417</v>
      </c>
      <c r="CB3" s="39">
        <f t="shared" si="1"/>
        <v>43424</v>
      </c>
      <c r="CC3" s="39">
        <f t="shared" si="1"/>
        <v>43431</v>
      </c>
      <c r="CD3" s="39">
        <f t="shared" si="1"/>
        <v>43438</v>
      </c>
      <c r="CE3" s="39">
        <f t="shared" si="1"/>
        <v>43445</v>
      </c>
      <c r="CF3" s="39">
        <f t="shared" si="1"/>
        <v>43452</v>
      </c>
      <c r="CG3" s="39">
        <f t="shared" si="1"/>
        <v>43459</v>
      </c>
      <c r="CH3" s="39">
        <f t="shared" si="1"/>
        <v>43466</v>
      </c>
    </row>
    <row r="4" spans="2:86" ht="30" customHeight="1" x14ac:dyDescent="0.25">
      <c r="B4" s="8" t="s">
        <v>3</v>
      </c>
      <c r="C4" s="9">
        <v>42920</v>
      </c>
      <c r="D4" s="9">
        <v>42947</v>
      </c>
      <c r="E4" s="32"/>
      <c r="F4" s="32"/>
      <c r="G4" s="41"/>
      <c r="H4" s="52"/>
      <c r="I4" s="52"/>
      <c r="J4" s="52"/>
      <c r="K4" s="52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/>
    </row>
    <row r="5" spans="2:86" ht="30" customHeight="1" x14ac:dyDescent="0.25">
      <c r="B5" s="10" t="s">
        <v>4</v>
      </c>
      <c r="C5" s="11">
        <v>42920</v>
      </c>
      <c r="D5" s="11">
        <v>42926</v>
      </c>
      <c r="E5" s="33"/>
      <c r="F5" s="33"/>
      <c r="G5" s="33"/>
      <c r="H5" s="55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</row>
    <row r="6" spans="2:86" ht="30" customHeight="1" x14ac:dyDescent="0.25">
      <c r="B6" s="10" t="s">
        <v>5</v>
      </c>
      <c r="C6" s="11">
        <v>42926</v>
      </c>
      <c r="D6" s="11">
        <v>42926</v>
      </c>
      <c r="E6" s="33"/>
      <c r="F6" s="33"/>
      <c r="G6" s="33"/>
      <c r="H6" s="52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</row>
    <row r="7" spans="2:86" ht="30" customHeight="1" x14ac:dyDescent="0.25">
      <c r="B7" s="12" t="s">
        <v>6</v>
      </c>
      <c r="C7" s="11">
        <v>42926</v>
      </c>
      <c r="D7" s="11">
        <v>42926</v>
      </c>
      <c r="E7" s="33"/>
      <c r="F7" s="33"/>
      <c r="G7" s="33"/>
      <c r="H7" s="55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</row>
    <row r="8" spans="2:86" ht="30" customHeight="1" x14ac:dyDescent="0.25">
      <c r="B8" s="12" t="s">
        <v>7</v>
      </c>
      <c r="C8" s="11">
        <v>42926</v>
      </c>
      <c r="D8" s="11">
        <v>42926</v>
      </c>
      <c r="E8" s="33"/>
      <c r="F8" s="33"/>
      <c r="G8" s="33"/>
      <c r="H8" s="52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</row>
    <row r="9" spans="2:86" ht="30" customHeight="1" x14ac:dyDescent="0.25">
      <c r="B9" s="12" t="s">
        <v>8</v>
      </c>
      <c r="C9" s="11">
        <v>42926</v>
      </c>
      <c r="D9" s="11">
        <v>42926</v>
      </c>
      <c r="E9" s="33"/>
      <c r="F9" s="33"/>
      <c r="G9" s="33"/>
      <c r="H9" s="55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</row>
    <row r="10" spans="2:86" ht="30" customHeight="1" x14ac:dyDescent="0.25">
      <c r="B10" s="12" t="s">
        <v>9</v>
      </c>
      <c r="C10" s="11">
        <v>42926</v>
      </c>
      <c r="D10" s="11">
        <v>42926</v>
      </c>
      <c r="E10" s="33"/>
      <c r="F10" s="33"/>
      <c r="G10" s="33"/>
      <c r="H10" s="52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</row>
    <row r="11" spans="2:86" ht="30" customHeight="1" x14ac:dyDescent="0.25">
      <c r="B11" s="12" t="s">
        <v>10</v>
      </c>
      <c r="C11" s="11">
        <v>42926</v>
      </c>
      <c r="D11" s="11">
        <v>42926</v>
      </c>
      <c r="E11" s="33"/>
      <c r="F11" s="33"/>
      <c r="G11" s="33"/>
      <c r="H11" s="55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</row>
    <row r="12" spans="2:86" ht="30" customHeight="1" x14ac:dyDescent="0.25">
      <c r="B12" s="10" t="s">
        <v>11</v>
      </c>
      <c r="C12" s="11">
        <v>42940</v>
      </c>
      <c r="D12" s="11">
        <v>42944</v>
      </c>
      <c r="E12" s="33"/>
      <c r="F12" s="33"/>
      <c r="G12" s="33"/>
      <c r="H12" s="46"/>
      <c r="I12" s="46"/>
      <c r="J12" s="52"/>
      <c r="K12" s="52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</row>
    <row r="13" spans="2:86" ht="30" customHeight="1" x14ac:dyDescent="0.25">
      <c r="B13" s="12" t="s">
        <v>12</v>
      </c>
      <c r="C13" s="11">
        <v>42940</v>
      </c>
      <c r="D13" s="11">
        <v>42944</v>
      </c>
      <c r="E13" s="33"/>
      <c r="F13" s="33"/>
      <c r="G13" s="33"/>
      <c r="H13" s="46"/>
      <c r="I13" s="54"/>
      <c r="J13" s="53"/>
      <c r="K13" s="53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</row>
    <row r="14" spans="2:86" ht="30" customHeight="1" x14ac:dyDescent="0.25">
      <c r="B14" s="12" t="s">
        <v>13</v>
      </c>
      <c r="C14" s="11">
        <v>42940</v>
      </c>
      <c r="D14" s="11">
        <v>42940</v>
      </c>
      <c r="E14" s="33"/>
      <c r="F14" s="33"/>
      <c r="G14" s="33"/>
      <c r="H14" s="46"/>
      <c r="I14" s="46"/>
      <c r="J14" s="52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</row>
    <row r="15" spans="2:86" ht="30" customHeight="1" x14ac:dyDescent="0.25">
      <c r="B15" s="12" t="s">
        <v>14</v>
      </c>
      <c r="C15" s="11">
        <v>42940</v>
      </c>
      <c r="D15" s="11">
        <v>42940</v>
      </c>
      <c r="E15" s="33"/>
      <c r="F15" s="33"/>
      <c r="G15" s="33"/>
      <c r="H15" s="46"/>
      <c r="I15" s="46"/>
      <c r="J15" s="53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</row>
    <row r="16" spans="2:86" ht="30" customHeight="1" x14ac:dyDescent="0.25">
      <c r="B16" s="10" t="s">
        <v>15</v>
      </c>
      <c r="C16" s="11">
        <v>42933</v>
      </c>
      <c r="D16" s="11">
        <v>42937</v>
      </c>
      <c r="E16" s="33"/>
      <c r="F16" s="33"/>
      <c r="G16" s="33"/>
      <c r="H16" s="46"/>
      <c r="I16" s="46"/>
      <c r="J16" s="52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  <c r="CA16" s="46"/>
      <c r="CB16" s="46"/>
      <c r="CC16" s="46"/>
      <c r="CD16" s="46"/>
      <c r="CE16" s="46"/>
      <c r="CF16" s="46"/>
      <c r="CG16" s="46"/>
      <c r="CH16" s="46"/>
    </row>
    <row r="17" spans="2:86" ht="30" customHeight="1" x14ac:dyDescent="0.25">
      <c r="B17" s="10" t="s">
        <v>16</v>
      </c>
      <c r="C17" s="11">
        <v>42940</v>
      </c>
      <c r="D17" s="11">
        <v>42940</v>
      </c>
      <c r="E17" s="33"/>
      <c r="F17" s="33"/>
      <c r="G17" s="33"/>
      <c r="H17" s="46"/>
      <c r="I17" s="46"/>
      <c r="J17" s="46"/>
      <c r="K17" s="53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</row>
    <row r="18" spans="2:86" ht="30" customHeight="1" x14ac:dyDescent="0.25">
      <c r="B18" s="10" t="s">
        <v>17</v>
      </c>
      <c r="C18" s="11">
        <v>42926</v>
      </c>
      <c r="D18" s="11">
        <v>42944</v>
      </c>
      <c r="E18" s="33"/>
      <c r="F18" s="33"/>
      <c r="G18" s="33"/>
      <c r="H18" s="46"/>
      <c r="I18" s="52"/>
      <c r="J18" s="52"/>
      <c r="K18" s="52"/>
      <c r="L18" s="48"/>
      <c r="M18" s="48"/>
      <c r="N18" s="48"/>
      <c r="O18" s="48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</row>
    <row r="19" spans="2:86" ht="30" customHeight="1" x14ac:dyDescent="0.25">
      <c r="B19" s="13" t="s">
        <v>18</v>
      </c>
      <c r="C19" s="49">
        <v>42947</v>
      </c>
      <c r="D19" s="49">
        <v>42947</v>
      </c>
      <c r="E19" s="33"/>
      <c r="F19" s="33"/>
      <c r="G19" s="33"/>
      <c r="H19" s="46"/>
      <c r="I19" s="46"/>
      <c r="J19" s="46"/>
      <c r="K19" s="53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</row>
    <row r="20" spans="2:86" ht="30" customHeight="1" x14ac:dyDescent="0.25">
      <c r="B20" s="13"/>
      <c r="C20" s="11"/>
      <c r="D20" s="11"/>
      <c r="E20" s="33"/>
      <c r="F20" s="33"/>
      <c r="G20" s="33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</row>
    <row r="21" spans="2:86" ht="30" customHeight="1" x14ac:dyDescent="0.25">
      <c r="B21" s="14" t="s">
        <v>19</v>
      </c>
      <c r="C21" s="15">
        <v>42948</v>
      </c>
      <c r="D21" s="15">
        <v>42985</v>
      </c>
      <c r="E21" s="34"/>
      <c r="F21" s="34"/>
      <c r="G21" s="34"/>
      <c r="H21" s="46"/>
      <c r="I21" s="46"/>
      <c r="J21" s="46"/>
      <c r="K21" s="46"/>
      <c r="L21" s="52"/>
      <c r="M21" s="52"/>
      <c r="N21" s="52"/>
      <c r="O21" s="52"/>
      <c r="P21" s="52"/>
      <c r="Q21" s="52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</row>
    <row r="22" spans="2:86" ht="30" customHeight="1" x14ac:dyDescent="0.25">
      <c r="B22" s="10" t="s">
        <v>20</v>
      </c>
      <c r="C22" s="11">
        <v>42948</v>
      </c>
      <c r="D22" s="11">
        <v>42948</v>
      </c>
      <c r="E22" s="33"/>
      <c r="F22" s="33"/>
      <c r="G22" s="33"/>
      <c r="H22" s="46"/>
      <c r="I22" s="46"/>
      <c r="J22" s="46"/>
      <c r="K22" s="46"/>
      <c r="L22" s="53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</row>
    <row r="23" spans="2:86" ht="30" customHeight="1" x14ac:dyDescent="0.25">
      <c r="B23" s="10" t="s">
        <v>21</v>
      </c>
      <c r="C23" s="11">
        <v>42948</v>
      </c>
      <c r="D23" s="11">
        <v>42958</v>
      </c>
      <c r="E23" s="33"/>
      <c r="F23" s="33"/>
      <c r="G23" s="33"/>
      <c r="H23" s="46"/>
      <c r="I23" s="46"/>
      <c r="J23" s="46"/>
      <c r="K23" s="46"/>
      <c r="L23" s="52"/>
      <c r="M23" s="52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</row>
    <row r="24" spans="2:86" ht="30" customHeight="1" x14ac:dyDescent="0.25">
      <c r="B24" s="10" t="s">
        <v>22</v>
      </c>
      <c r="C24" s="11">
        <v>42961</v>
      </c>
      <c r="D24" s="11">
        <v>42965</v>
      </c>
      <c r="E24" s="33"/>
      <c r="F24" s="33"/>
      <c r="G24" s="33"/>
      <c r="H24" s="46"/>
      <c r="I24" s="46"/>
      <c r="J24" s="46"/>
      <c r="K24" s="46"/>
      <c r="L24" s="46"/>
      <c r="M24" s="53"/>
      <c r="N24" s="53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</row>
    <row r="25" spans="2:86" ht="30" customHeight="1" x14ac:dyDescent="0.25">
      <c r="B25" s="10" t="s">
        <v>23</v>
      </c>
      <c r="C25" s="11">
        <v>42961</v>
      </c>
      <c r="D25" s="11">
        <v>42965</v>
      </c>
      <c r="E25" s="33"/>
      <c r="F25" s="33"/>
      <c r="G25" s="33"/>
      <c r="H25" s="46"/>
      <c r="I25" s="46"/>
      <c r="J25" s="46"/>
      <c r="K25" s="46"/>
      <c r="L25" s="46"/>
      <c r="M25" s="52"/>
      <c r="N25" s="52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</row>
    <row r="26" spans="2:86" ht="30" customHeight="1" x14ac:dyDescent="0.25">
      <c r="B26" s="10" t="s">
        <v>24</v>
      </c>
      <c r="C26" s="11">
        <v>42964</v>
      </c>
      <c r="D26" s="11">
        <v>42972</v>
      </c>
      <c r="E26" s="33"/>
      <c r="F26" s="33"/>
      <c r="G26" s="33"/>
      <c r="H26" s="46"/>
      <c r="I26" s="46"/>
      <c r="J26" s="46"/>
      <c r="K26" s="46"/>
      <c r="L26" s="46"/>
      <c r="M26" s="46"/>
      <c r="N26" s="53"/>
      <c r="O26" s="53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</row>
    <row r="27" spans="2:86" ht="30" customHeight="1" x14ac:dyDescent="0.25">
      <c r="B27" s="10" t="s">
        <v>25</v>
      </c>
      <c r="C27" s="11">
        <v>42964</v>
      </c>
      <c r="D27" s="11">
        <v>42972</v>
      </c>
      <c r="E27" s="33"/>
      <c r="F27" s="33"/>
      <c r="G27" s="33"/>
      <c r="H27" s="46"/>
      <c r="I27" s="46"/>
      <c r="J27" s="46"/>
      <c r="K27" s="46"/>
      <c r="L27" s="46"/>
      <c r="M27" s="46"/>
      <c r="N27" s="52"/>
      <c r="O27" s="52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</row>
    <row r="28" spans="2:86" ht="30" customHeight="1" x14ac:dyDescent="0.25">
      <c r="B28" s="10" t="s">
        <v>26</v>
      </c>
      <c r="C28" s="11">
        <v>42968</v>
      </c>
      <c r="D28" s="11">
        <v>42972</v>
      </c>
      <c r="E28" s="33"/>
      <c r="F28" s="33"/>
      <c r="G28" s="33"/>
      <c r="H28" s="46"/>
      <c r="I28" s="46"/>
      <c r="J28" s="46"/>
      <c r="K28" s="46"/>
      <c r="L28" s="46"/>
      <c r="M28" s="46"/>
      <c r="N28" s="53"/>
      <c r="O28" s="53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</row>
    <row r="29" spans="2:86" ht="30" customHeight="1" x14ac:dyDescent="0.25">
      <c r="B29" s="10" t="s">
        <v>27</v>
      </c>
      <c r="C29" s="11">
        <v>42968</v>
      </c>
      <c r="D29" s="11">
        <v>42972</v>
      </c>
      <c r="E29" s="33"/>
      <c r="F29" s="33"/>
      <c r="G29" s="33"/>
      <c r="H29" s="46"/>
      <c r="I29" s="46"/>
      <c r="J29" s="46"/>
      <c r="K29" s="46"/>
      <c r="L29" s="46"/>
      <c r="M29" s="46"/>
      <c r="N29" s="52"/>
      <c r="O29" s="52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</row>
    <row r="30" spans="2:86" ht="30" customHeight="1" x14ac:dyDescent="0.25">
      <c r="B30" s="13" t="s">
        <v>18</v>
      </c>
      <c r="C30" s="11">
        <v>42975</v>
      </c>
      <c r="D30" s="11">
        <v>42985</v>
      </c>
      <c r="E30" s="33"/>
      <c r="F30" s="33"/>
      <c r="G30" s="33"/>
      <c r="H30" s="46"/>
      <c r="I30" s="46"/>
      <c r="J30" s="46"/>
      <c r="K30" s="46"/>
      <c r="L30" s="46"/>
      <c r="M30" s="46"/>
      <c r="N30" s="46"/>
      <c r="O30" s="53"/>
      <c r="P30" s="53"/>
      <c r="Q30" s="53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</row>
    <row r="31" spans="2:86" ht="30" customHeight="1" x14ac:dyDescent="0.25">
      <c r="B31" s="13"/>
      <c r="C31" s="11"/>
      <c r="D31" s="11"/>
      <c r="E31" s="33"/>
      <c r="F31" s="33"/>
      <c r="G31" s="33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6"/>
      <c r="BS31" s="46"/>
      <c r="BT31" s="46"/>
      <c r="BU31" s="46"/>
      <c r="BV31" s="46"/>
      <c r="BW31" s="46"/>
      <c r="BX31" s="46"/>
      <c r="BY31" s="46"/>
      <c r="BZ31" s="46"/>
      <c r="CA31" s="46"/>
      <c r="CB31" s="46"/>
      <c r="CC31" s="46"/>
      <c r="CD31" s="46"/>
      <c r="CE31" s="46"/>
      <c r="CF31" s="46"/>
      <c r="CG31" s="46"/>
      <c r="CH31" s="46"/>
    </row>
    <row r="32" spans="2:86" ht="30" customHeight="1" x14ac:dyDescent="0.25">
      <c r="B32" s="16" t="s">
        <v>28</v>
      </c>
      <c r="C32" s="17">
        <v>42964</v>
      </c>
      <c r="D32" s="17">
        <v>43039</v>
      </c>
      <c r="E32" s="35"/>
      <c r="F32" s="35"/>
      <c r="G32" s="35"/>
      <c r="H32" s="46"/>
      <c r="I32" s="46"/>
      <c r="J32" s="46"/>
      <c r="K32" s="46"/>
      <c r="L32" s="46"/>
      <c r="M32" s="46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  <c r="BW32" s="46"/>
      <c r="BX32" s="46"/>
      <c r="BY32" s="46"/>
      <c r="BZ32" s="46"/>
      <c r="CA32" s="46"/>
      <c r="CB32" s="46"/>
      <c r="CC32" s="46"/>
      <c r="CD32" s="46"/>
      <c r="CE32" s="46"/>
      <c r="CF32" s="46"/>
      <c r="CG32" s="46"/>
      <c r="CH32" s="46"/>
    </row>
    <row r="33" spans="2:86" ht="30" customHeight="1" x14ac:dyDescent="0.25">
      <c r="B33" s="10" t="s">
        <v>29</v>
      </c>
      <c r="C33" s="11">
        <v>42964</v>
      </c>
      <c r="D33" s="11">
        <v>43021</v>
      </c>
      <c r="E33" s="33"/>
      <c r="F33" s="33"/>
      <c r="G33" s="33"/>
      <c r="H33" s="46"/>
      <c r="I33" s="46"/>
      <c r="J33" s="46"/>
      <c r="K33" s="46"/>
      <c r="L33" s="46"/>
      <c r="M33" s="46"/>
      <c r="N33" s="53"/>
      <c r="O33" s="53"/>
      <c r="P33" s="53"/>
      <c r="Q33" s="53"/>
      <c r="R33" s="53"/>
      <c r="S33" s="53"/>
      <c r="T33" s="53"/>
      <c r="U33" s="53"/>
      <c r="V33" s="53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</row>
    <row r="34" spans="2:86" ht="30" customHeight="1" x14ac:dyDescent="0.25">
      <c r="B34" s="10" t="s">
        <v>30</v>
      </c>
      <c r="C34" s="11">
        <v>42964</v>
      </c>
      <c r="D34" s="11">
        <v>42978</v>
      </c>
      <c r="E34" s="33"/>
      <c r="F34" s="33"/>
      <c r="G34" s="33"/>
      <c r="H34" s="46"/>
      <c r="I34" s="46"/>
      <c r="J34" s="46"/>
      <c r="K34" s="46"/>
      <c r="L34" s="46"/>
      <c r="M34" s="46"/>
      <c r="N34" s="52"/>
      <c r="O34" s="52"/>
      <c r="P34" s="52"/>
      <c r="Q34" s="52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</row>
    <row r="35" spans="2:86" ht="30" customHeight="1" x14ac:dyDescent="0.25">
      <c r="B35" s="10" t="s">
        <v>31</v>
      </c>
      <c r="C35" s="11">
        <v>42964</v>
      </c>
      <c r="D35" s="11">
        <v>42993</v>
      </c>
      <c r="E35" s="33"/>
      <c r="F35" s="33"/>
      <c r="G35" s="33"/>
      <c r="H35" s="46"/>
      <c r="I35" s="46"/>
      <c r="J35" s="46"/>
      <c r="K35" s="46"/>
      <c r="L35" s="46"/>
      <c r="M35" s="46"/>
      <c r="N35" s="53"/>
      <c r="O35" s="53"/>
      <c r="P35" s="53"/>
      <c r="Q35" s="53"/>
      <c r="R35" s="53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</row>
    <row r="36" spans="2:86" ht="30" customHeight="1" x14ac:dyDescent="0.25">
      <c r="B36" s="10" t="s">
        <v>32</v>
      </c>
      <c r="C36" s="11">
        <v>42979</v>
      </c>
      <c r="D36" s="11">
        <v>43007</v>
      </c>
      <c r="E36" s="33"/>
      <c r="F36" s="33"/>
      <c r="G36" s="33"/>
      <c r="H36" s="46"/>
      <c r="I36" s="46"/>
      <c r="J36" s="46"/>
      <c r="K36" s="46"/>
      <c r="L36" s="46"/>
      <c r="M36" s="46"/>
      <c r="N36" s="46"/>
      <c r="O36" s="46"/>
      <c r="P36" s="52"/>
      <c r="Q36" s="52"/>
      <c r="R36" s="52"/>
      <c r="S36" s="52"/>
      <c r="T36" s="52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</row>
    <row r="37" spans="2:86" ht="30" customHeight="1" x14ac:dyDescent="0.25">
      <c r="B37" s="10" t="s">
        <v>33</v>
      </c>
      <c r="C37" s="11">
        <v>42979</v>
      </c>
      <c r="D37" s="11">
        <v>42993</v>
      </c>
      <c r="E37" s="33"/>
      <c r="F37" s="33"/>
      <c r="G37" s="33"/>
      <c r="H37" s="46"/>
      <c r="I37" s="46"/>
      <c r="J37" s="46"/>
      <c r="K37" s="46"/>
      <c r="L37" s="46"/>
      <c r="M37" s="46"/>
      <c r="N37" s="46"/>
      <c r="O37" s="46"/>
      <c r="P37" s="53"/>
      <c r="Q37" s="53"/>
      <c r="R37" s="53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</row>
    <row r="38" spans="2:86" ht="30" customHeight="1" x14ac:dyDescent="0.25">
      <c r="B38" s="10" t="s">
        <v>34</v>
      </c>
      <c r="C38" s="11">
        <v>43010</v>
      </c>
      <c r="D38" s="11">
        <v>43028</v>
      </c>
      <c r="E38" s="33"/>
      <c r="F38" s="33"/>
      <c r="G38" s="33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52"/>
      <c r="T38" s="52"/>
      <c r="U38" s="52"/>
      <c r="V38" s="52"/>
      <c r="W38" s="52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</row>
    <row r="39" spans="2:86" ht="30" customHeight="1" x14ac:dyDescent="0.25">
      <c r="B39" s="10" t="s">
        <v>35</v>
      </c>
      <c r="C39" s="11">
        <v>43021</v>
      </c>
      <c r="D39" s="11">
        <v>43035</v>
      </c>
      <c r="E39" s="33"/>
      <c r="F39" s="33"/>
      <c r="G39" s="33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53"/>
      <c r="W39" s="53"/>
      <c r="X39" s="53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</row>
    <row r="40" spans="2:86" ht="30" customHeight="1" x14ac:dyDescent="0.25">
      <c r="B40" s="10" t="s">
        <v>36</v>
      </c>
      <c r="C40" s="11">
        <v>43039</v>
      </c>
      <c r="D40" s="11">
        <v>43039</v>
      </c>
      <c r="E40" s="33"/>
      <c r="F40" s="33"/>
      <c r="G40" s="33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52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  <c r="BR40" s="46"/>
      <c r="BS40" s="46"/>
      <c r="BT40" s="46"/>
      <c r="BU40" s="46"/>
      <c r="BV40" s="46"/>
      <c r="BW40" s="46"/>
      <c r="BX40" s="46"/>
      <c r="BY40" s="46"/>
      <c r="BZ40" s="46"/>
      <c r="CA40" s="46"/>
      <c r="CB40" s="46"/>
      <c r="CC40" s="46"/>
      <c r="CD40" s="46"/>
      <c r="CE40" s="46"/>
      <c r="CF40" s="46"/>
      <c r="CG40" s="46"/>
      <c r="CH40" s="46"/>
    </row>
    <row r="41" spans="2:86" ht="30" customHeight="1" x14ac:dyDescent="0.25">
      <c r="B41" s="13" t="s">
        <v>18</v>
      </c>
      <c r="C41" s="11">
        <v>43039</v>
      </c>
      <c r="D41" s="11">
        <v>43039</v>
      </c>
      <c r="E41" s="33"/>
      <c r="F41" s="33"/>
      <c r="G41" s="33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53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  <c r="BP41" s="46"/>
      <c r="BQ41" s="46"/>
      <c r="BR41" s="46"/>
      <c r="BS41" s="46"/>
      <c r="BT41" s="46"/>
      <c r="BU41" s="46"/>
      <c r="BV41" s="46"/>
      <c r="BW41" s="46"/>
      <c r="BX41" s="46"/>
      <c r="BY41" s="46"/>
      <c r="BZ41" s="46"/>
      <c r="CA41" s="46"/>
      <c r="CB41" s="46"/>
      <c r="CC41" s="46"/>
      <c r="CD41" s="46"/>
      <c r="CE41" s="46"/>
      <c r="CF41" s="46"/>
      <c r="CG41" s="46"/>
      <c r="CH41" s="46"/>
    </row>
    <row r="42" spans="2:86" ht="30" customHeight="1" x14ac:dyDescent="0.25">
      <c r="B42" s="13"/>
      <c r="C42" s="11"/>
      <c r="D42" s="11"/>
      <c r="E42" s="33"/>
      <c r="F42" s="33"/>
      <c r="G42" s="33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54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6"/>
      <c r="BR42" s="46"/>
      <c r="BS42" s="46"/>
      <c r="BT42" s="46"/>
      <c r="BU42" s="46"/>
      <c r="BV42" s="46"/>
      <c r="BW42" s="46"/>
      <c r="BX42" s="46"/>
      <c r="BY42" s="46"/>
      <c r="BZ42" s="46"/>
      <c r="CA42" s="46"/>
      <c r="CB42" s="46"/>
      <c r="CC42" s="46"/>
      <c r="CD42" s="46"/>
      <c r="CE42" s="46"/>
      <c r="CF42" s="46"/>
      <c r="CG42" s="46"/>
      <c r="CH42" s="46"/>
    </row>
    <row r="43" spans="2:86" ht="30" customHeight="1" x14ac:dyDescent="0.25">
      <c r="B43" s="18" t="s">
        <v>37</v>
      </c>
      <c r="C43" s="19">
        <v>43040</v>
      </c>
      <c r="D43" s="19">
        <v>43250</v>
      </c>
      <c r="E43" s="36"/>
      <c r="F43" s="36"/>
      <c r="G43" s="3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6"/>
      <c r="BR43" s="46"/>
      <c r="BS43" s="46"/>
      <c r="BT43" s="46"/>
      <c r="BU43" s="46"/>
      <c r="BV43" s="46"/>
      <c r="BW43" s="46"/>
      <c r="BX43" s="46"/>
      <c r="BY43" s="46"/>
      <c r="BZ43" s="46"/>
      <c r="CA43" s="46"/>
      <c r="CB43" s="46"/>
      <c r="CC43" s="46"/>
      <c r="CD43" s="46"/>
      <c r="CE43" s="46"/>
      <c r="CF43" s="46"/>
      <c r="CG43" s="46"/>
      <c r="CH43" s="46"/>
    </row>
    <row r="44" spans="2:86" ht="30" customHeight="1" x14ac:dyDescent="0.25">
      <c r="B44" s="20" t="s">
        <v>38</v>
      </c>
      <c r="C44" s="11">
        <v>43040</v>
      </c>
      <c r="D44" s="11">
        <v>43049</v>
      </c>
      <c r="E44" s="33"/>
      <c r="F44" s="33"/>
      <c r="G44" s="33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53"/>
      <c r="Z44" s="53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6"/>
      <c r="BR44" s="46"/>
      <c r="BS44" s="46"/>
      <c r="BT44" s="46"/>
      <c r="BU44" s="46"/>
      <c r="BV44" s="46"/>
      <c r="BW44" s="46"/>
      <c r="BX44" s="46"/>
      <c r="BY44" s="46"/>
      <c r="BZ44" s="46"/>
      <c r="CA44" s="46"/>
      <c r="CB44" s="46"/>
      <c r="CC44" s="46"/>
      <c r="CD44" s="46"/>
      <c r="CE44" s="46"/>
      <c r="CF44" s="46"/>
      <c r="CG44" s="46"/>
      <c r="CH44" s="46"/>
    </row>
    <row r="45" spans="2:86" ht="30" customHeight="1" x14ac:dyDescent="0.25">
      <c r="B45" s="20" t="s">
        <v>39</v>
      </c>
      <c r="C45" s="11">
        <v>43045</v>
      </c>
      <c r="D45" s="11">
        <v>43220</v>
      </c>
      <c r="E45" s="33"/>
      <c r="F45" s="33"/>
      <c r="G45" s="33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6"/>
      <c r="CA45" s="46"/>
      <c r="CB45" s="46"/>
      <c r="CC45" s="46"/>
      <c r="CD45" s="46"/>
      <c r="CE45" s="46"/>
      <c r="CF45" s="46"/>
      <c r="CG45" s="46"/>
      <c r="CH45" s="46"/>
    </row>
    <row r="46" spans="2:86" ht="30" customHeight="1" x14ac:dyDescent="0.25">
      <c r="B46" s="20" t="s">
        <v>40</v>
      </c>
      <c r="C46" s="11">
        <v>43045</v>
      </c>
      <c r="D46" s="11">
        <v>43131</v>
      </c>
      <c r="E46" s="33"/>
      <c r="F46" s="33"/>
      <c r="G46" s="33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6"/>
      <c r="CA46" s="46"/>
      <c r="CB46" s="46"/>
      <c r="CC46" s="46"/>
      <c r="CD46" s="46"/>
      <c r="CE46" s="46"/>
      <c r="CF46" s="46"/>
      <c r="CG46" s="46"/>
      <c r="CH46" s="46"/>
    </row>
    <row r="47" spans="2:86" ht="30" customHeight="1" x14ac:dyDescent="0.25">
      <c r="B47" s="20" t="s">
        <v>41</v>
      </c>
      <c r="C47" s="11">
        <v>43206</v>
      </c>
      <c r="D47" s="11">
        <v>43231</v>
      </c>
      <c r="E47" s="33"/>
      <c r="F47" s="33"/>
      <c r="G47" s="33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52"/>
      <c r="AW47" s="52"/>
      <c r="AX47" s="52"/>
      <c r="AY47" s="52"/>
      <c r="AZ47" s="52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  <c r="BP47" s="46"/>
      <c r="BQ47" s="46"/>
      <c r="BR47" s="46"/>
      <c r="BS47" s="46"/>
      <c r="BT47" s="46"/>
      <c r="BU47" s="46"/>
      <c r="BV47" s="46"/>
      <c r="BW47" s="46"/>
      <c r="BX47" s="46"/>
      <c r="BY47" s="46"/>
      <c r="BZ47" s="46"/>
      <c r="CA47" s="46"/>
      <c r="CB47" s="46"/>
      <c r="CC47" s="46"/>
      <c r="CD47" s="46"/>
      <c r="CE47" s="46"/>
      <c r="CF47" s="46"/>
      <c r="CG47" s="46"/>
      <c r="CH47" s="46"/>
    </row>
    <row r="48" spans="2:86" ht="30" customHeight="1" x14ac:dyDescent="0.25">
      <c r="B48" s="20" t="s">
        <v>42</v>
      </c>
      <c r="C48" s="11">
        <v>43206</v>
      </c>
      <c r="D48" s="11">
        <v>43210</v>
      </c>
      <c r="E48" s="33"/>
      <c r="F48" s="33"/>
      <c r="G48" s="33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53"/>
      <c r="AW48" s="53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6"/>
      <c r="BR48" s="46"/>
      <c r="BS48" s="46"/>
      <c r="BT48" s="46"/>
      <c r="BU48" s="46"/>
      <c r="BV48" s="46"/>
      <c r="BW48" s="46"/>
      <c r="BX48" s="46"/>
      <c r="BY48" s="46"/>
      <c r="BZ48" s="46"/>
      <c r="CA48" s="46"/>
      <c r="CB48" s="46"/>
      <c r="CC48" s="46"/>
      <c r="CD48" s="46"/>
      <c r="CE48" s="46"/>
      <c r="CF48" s="46"/>
      <c r="CG48" s="46"/>
      <c r="CH48" s="46"/>
    </row>
    <row r="49" spans="2:86" ht="30" customHeight="1" x14ac:dyDescent="0.25">
      <c r="B49" s="20" t="s">
        <v>43</v>
      </c>
      <c r="C49" s="11">
        <v>43231</v>
      </c>
      <c r="D49" s="11">
        <v>43231</v>
      </c>
      <c r="E49" s="33"/>
      <c r="F49" s="33"/>
      <c r="G49" s="33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52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  <c r="BM49" s="46"/>
      <c r="BN49" s="46"/>
      <c r="BO49" s="46"/>
      <c r="BP49" s="46"/>
      <c r="BQ49" s="46"/>
      <c r="BR49" s="46"/>
      <c r="BS49" s="46"/>
      <c r="BT49" s="46"/>
      <c r="BU49" s="46"/>
      <c r="BV49" s="46"/>
      <c r="BW49" s="46"/>
      <c r="BX49" s="46"/>
      <c r="BY49" s="46"/>
      <c r="BZ49" s="46"/>
      <c r="CA49" s="46"/>
      <c r="CB49" s="46"/>
      <c r="CC49" s="46"/>
      <c r="CD49" s="46"/>
      <c r="CE49" s="46"/>
      <c r="CF49" s="46"/>
      <c r="CG49" s="46"/>
      <c r="CH49" s="46"/>
    </row>
    <row r="50" spans="2:86" ht="30" customHeight="1" x14ac:dyDescent="0.25">
      <c r="B50" s="20" t="s">
        <v>44</v>
      </c>
      <c r="C50" s="11">
        <v>43234</v>
      </c>
      <c r="D50" s="11">
        <v>43245</v>
      </c>
      <c r="E50" s="33"/>
      <c r="F50" s="33"/>
      <c r="G50" s="33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53"/>
      <c r="BA50" s="53"/>
      <c r="BB50" s="53"/>
      <c r="BC50" s="46"/>
      <c r="BD50" s="46"/>
      <c r="BE50" s="46"/>
      <c r="BF50" s="46"/>
      <c r="BG50" s="46"/>
      <c r="BH50" s="46"/>
      <c r="BI50" s="46"/>
      <c r="BJ50" s="46"/>
      <c r="BK50" s="46"/>
      <c r="BL50" s="46"/>
      <c r="BM50" s="46"/>
      <c r="BN50" s="46"/>
      <c r="BO50" s="46"/>
      <c r="BP50" s="46"/>
      <c r="BQ50" s="46"/>
      <c r="BR50" s="46"/>
      <c r="BS50" s="46"/>
      <c r="BT50" s="46"/>
      <c r="BU50" s="46"/>
      <c r="BV50" s="46"/>
      <c r="BW50" s="46"/>
      <c r="BX50" s="46"/>
      <c r="BY50" s="46"/>
      <c r="BZ50" s="46"/>
      <c r="CA50" s="46"/>
      <c r="CB50" s="46"/>
      <c r="CC50" s="46"/>
      <c r="CD50" s="46"/>
      <c r="CE50" s="46"/>
      <c r="CF50" s="46"/>
      <c r="CG50" s="46"/>
      <c r="CH50" s="46"/>
    </row>
    <row r="51" spans="2:86" s="5" customFormat="1" ht="39.950000000000003" customHeight="1" x14ac:dyDescent="0.25">
      <c r="B51" s="57" t="s">
        <v>0</v>
      </c>
      <c r="C51" s="59" t="s">
        <v>1</v>
      </c>
      <c r="D51" s="59" t="s">
        <v>84</v>
      </c>
      <c r="E51" s="59" t="s">
        <v>2</v>
      </c>
      <c r="F51" s="59" t="s">
        <v>86</v>
      </c>
      <c r="G51" s="50"/>
      <c r="H51" s="43" t="s">
        <v>85</v>
      </c>
      <c r="I51" s="3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2:86" ht="53.25" customHeight="1" x14ac:dyDescent="0.25">
      <c r="B52" s="58"/>
      <c r="C52" s="60"/>
      <c r="D52" s="60"/>
      <c r="E52" s="60"/>
      <c r="F52" s="60"/>
      <c r="G52" s="45"/>
      <c r="H52" s="51">
        <f>C53</f>
        <v>43206</v>
      </c>
      <c r="I52" s="39">
        <f>H52+7</f>
        <v>43213</v>
      </c>
      <c r="J52" s="39">
        <f t="shared" ref="J52" si="2">I52+7</f>
        <v>43220</v>
      </c>
      <c r="K52" s="39">
        <f t="shared" ref="K52" si="3">J52+7</f>
        <v>43227</v>
      </c>
      <c r="L52" s="39">
        <f t="shared" ref="L52" si="4">K52+7</f>
        <v>43234</v>
      </c>
      <c r="M52" s="39">
        <f t="shared" ref="M52" si="5">L52+7</f>
        <v>43241</v>
      </c>
      <c r="N52" s="39">
        <f t="shared" ref="N52" si="6">M52+7</f>
        <v>43248</v>
      </c>
      <c r="O52" s="39">
        <f t="shared" ref="O52" si="7">N52+7</f>
        <v>43255</v>
      </c>
      <c r="P52" s="39">
        <f t="shared" ref="P52" si="8">O52+7</f>
        <v>43262</v>
      </c>
      <c r="Q52" s="39">
        <f t="shared" ref="Q52" si="9">P52+7</f>
        <v>43269</v>
      </c>
      <c r="R52" s="39">
        <f t="shared" ref="R52" si="10">Q52+7</f>
        <v>43276</v>
      </c>
      <c r="S52" s="39">
        <f t="shared" ref="S52" si="11">R52+7</f>
        <v>43283</v>
      </c>
      <c r="T52" s="39">
        <f t="shared" ref="T52" si="12">S52+7</f>
        <v>43290</v>
      </c>
      <c r="U52" s="39">
        <f t="shared" ref="U52" si="13">T52+7</f>
        <v>43297</v>
      </c>
      <c r="V52" s="39">
        <f t="shared" ref="V52" si="14">U52+7</f>
        <v>43304</v>
      </c>
      <c r="W52" s="39">
        <f t="shared" ref="W52" si="15">V52+7</f>
        <v>43311</v>
      </c>
      <c r="X52" s="39">
        <f t="shared" ref="X52" si="16">W52+7</f>
        <v>43318</v>
      </c>
      <c r="Y52" s="39">
        <f t="shared" ref="Y52" si="17">X52+7</f>
        <v>43325</v>
      </c>
      <c r="Z52" s="39">
        <f t="shared" ref="Z52" si="18">Y52+7</f>
        <v>43332</v>
      </c>
      <c r="AA52" s="39">
        <f t="shared" ref="AA52" si="19">Z52+7</f>
        <v>43339</v>
      </c>
      <c r="AB52" s="39">
        <f t="shared" ref="AB52" si="20">AA52+7</f>
        <v>43346</v>
      </c>
      <c r="AC52" s="39">
        <f t="shared" ref="AC52" si="21">AB52+7</f>
        <v>43353</v>
      </c>
      <c r="AD52" s="39">
        <f t="shared" ref="AD52" si="22">AC52+7</f>
        <v>43360</v>
      </c>
      <c r="AE52" s="39">
        <f t="shared" ref="AE52" si="23">AD52+7</f>
        <v>43367</v>
      </c>
      <c r="AF52" s="39">
        <f t="shared" ref="AF52" si="24">AE52+7</f>
        <v>43374</v>
      </c>
      <c r="AG52" s="39">
        <f t="shared" ref="AG52" si="25">AF52+7</f>
        <v>43381</v>
      </c>
      <c r="AH52" s="39">
        <f t="shared" ref="AH52" si="26">AG52+7</f>
        <v>43388</v>
      </c>
      <c r="AI52" s="39">
        <f t="shared" ref="AI52" si="27">AH52+7</f>
        <v>43395</v>
      </c>
      <c r="AJ52" s="39">
        <f t="shared" ref="AJ52" si="28">AI52+7</f>
        <v>43402</v>
      </c>
      <c r="AK52" s="39">
        <f t="shared" ref="AK52" si="29">AJ52+7</f>
        <v>43409</v>
      </c>
      <c r="AL52" s="39">
        <f t="shared" ref="AL52" si="30">AK52+7</f>
        <v>43416</v>
      </c>
      <c r="AM52" s="39">
        <f t="shared" ref="AM52" si="31">AL52+7</f>
        <v>43423</v>
      </c>
      <c r="AN52" s="39">
        <f t="shared" ref="AN52" si="32">AM52+7</f>
        <v>43430</v>
      </c>
      <c r="AO52" s="39">
        <f t="shared" ref="AO52" si="33">AN52+7</f>
        <v>43437</v>
      </c>
      <c r="AP52" s="39">
        <f t="shared" ref="AP52" si="34">AO52+7</f>
        <v>43444</v>
      </c>
      <c r="AQ52" s="39">
        <f t="shared" ref="AQ52" si="35">AP52+7</f>
        <v>43451</v>
      </c>
      <c r="AR52" s="39">
        <f t="shared" ref="AR52" si="36">AQ52+7</f>
        <v>43458</v>
      </c>
      <c r="AS52" s="39">
        <f t="shared" ref="AS52" si="37">AR52+7</f>
        <v>43465</v>
      </c>
      <c r="AT52" s="39">
        <f t="shared" ref="AT52" si="38">AS52+7</f>
        <v>43472</v>
      </c>
      <c r="AU52" s="39">
        <f t="shared" ref="AU52" si="39">AT52+7</f>
        <v>43479</v>
      </c>
      <c r="AV52" s="39">
        <f t="shared" ref="AV52" si="40">AU52+7</f>
        <v>43486</v>
      </c>
      <c r="AW52" s="39">
        <f t="shared" ref="AW52" si="41">AV52+7</f>
        <v>43493</v>
      </c>
      <c r="AX52" s="39">
        <f t="shared" ref="AX52" si="42">AW52+7</f>
        <v>43500</v>
      </c>
      <c r="AY52" s="39">
        <f t="shared" ref="AY52" si="43">AX52+7</f>
        <v>43507</v>
      </c>
      <c r="AZ52" s="39">
        <f t="shared" ref="AZ52" si="44">AY52+7</f>
        <v>43514</v>
      </c>
      <c r="BA52" s="39">
        <f t="shared" ref="BA52" si="45">AZ52+7</f>
        <v>43521</v>
      </c>
      <c r="BB52" s="39">
        <f t="shared" ref="BB52" si="46">BA52+7</f>
        <v>43528</v>
      </c>
      <c r="BC52" s="39">
        <f t="shared" ref="BC52" si="47">BB52+7</f>
        <v>43535</v>
      </c>
      <c r="BD52" s="39">
        <f t="shared" ref="BD52" si="48">BC52+7</f>
        <v>43542</v>
      </c>
      <c r="BE52" s="39">
        <f t="shared" ref="BE52" si="49">BD52+7</f>
        <v>43549</v>
      </c>
      <c r="BF52" s="39">
        <f t="shared" ref="BF52" si="50">BE52+7</f>
        <v>43556</v>
      </c>
      <c r="BG52" s="39">
        <f t="shared" ref="BG52" si="51">BF52+7</f>
        <v>43563</v>
      </c>
      <c r="BH52" s="39">
        <f t="shared" ref="BH52" si="52">BG52+7</f>
        <v>43570</v>
      </c>
      <c r="BI52" s="39">
        <f t="shared" ref="BI52" si="53">BH52+7</f>
        <v>43577</v>
      </c>
      <c r="BJ52" s="39">
        <f t="shared" ref="BJ52" si="54">BI52+7</f>
        <v>43584</v>
      </c>
      <c r="BK52" s="39">
        <f t="shared" ref="BK52" si="55">BJ52+7</f>
        <v>43591</v>
      </c>
      <c r="BL52" s="39">
        <f t="shared" ref="BL52" si="56">BK52+7</f>
        <v>43598</v>
      </c>
      <c r="BM52" s="39">
        <f t="shared" ref="BM52" si="57">BL52+7</f>
        <v>43605</v>
      </c>
      <c r="BN52" s="39">
        <f t="shared" ref="BN52" si="58">BM52+7</f>
        <v>43612</v>
      </c>
      <c r="BO52" s="39">
        <f t="shared" ref="BO52" si="59">BN52+7</f>
        <v>43619</v>
      </c>
      <c r="BP52" s="39">
        <f t="shared" ref="BP52" si="60">BO52+7</f>
        <v>43626</v>
      </c>
      <c r="BQ52" s="39">
        <f t="shared" ref="BQ52" si="61">BP52+7</f>
        <v>43633</v>
      </c>
      <c r="BR52" s="39">
        <f t="shared" ref="BR52" si="62">BQ52+7</f>
        <v>43640</v>
      </c>
      <c r="BS52" s="39">
        <f t="shared" ref="BS52" si="63">BR52+7</f>
        <v>43647</v>
      </c>
      <c r="BT52" s="39">
        <f t="shared" ref="BT52" si="64">BS52+7</f>
        <v>43654</v>
      </c>
      <c r="BU52" s="39">
        <f t="shared" ref="BU52" si="65">BT52+7</f>
        <v>43661</v>
      </c>
      <c r="BV52" s="39">
        <f t="shared" ref="BV52" si="66">BU52+7</f>
        <v>43668</v>
      </c>
      <c r="BW52" s="39">
        <f t="shared" ref="BW52" si="67">BV52+7</f>
        <v>43675</v>
      </c>
      <c r="BX52" s="39">
        <f t="shared" ref="BX52" si="68">BW52+7</f>
        <v>43682</v>
      </c>
      <c r="BY52" s="39">
        <f t="shared" ref="BY52" si="69">BX52+7</f>
        <v>43689</v>
      </c>
      <c r="BZ52" s="39">
        <f t="shared" ref="BZ52" si="70">BY52+7</f>
        <v>43696</v>
      </c>
      <c r="CA52" s="39">
        <f t="shared" ref="CA52" si="71">BZ52+7</f>
        <v>43703</v>
      </c>
      <c r="CB52" s="39">
        <f t="shared" ref="CB52" si="72">CA52+7</f>
        <v>43710</v>
      </c>
      <c r="CC52" s="39">
        <f t="shared" ref="CC52" si="73">CB52+7</f>
        <v>43717</v>
      </c>
      <c r="CD52" s="39">
        <f t="shared" ref="CD52" si="74">CC52+7</f>
        <v>43724</v>
      </c>
      <c r="CE52" s="39">
        <f t="shared" ref="CE52" si="75">CD52+7</f>
        <v>43731</v>
      </c>
      <c r="CF52" s="39">
        <f t="shared" ref="CF52" si="76">CE52+7</f>
        <v>43738</v>
      </c>
      <c r="CG52" s="39">
        <f t="shared" ref="CG52" si="77">CF52+7</f>
        <v>43745</v>
      </c>
      <c r="CH52" s="39">
        <f t="shared" ref="CH52" si="78">CG52+7</f>
        <v>43752</v>
      </c>
    </row>
    <row r="53" spans="2:86" ht="30" customHeight="1" x14ac:dyDescent="0.25">
      <c r="B53" s="20" t="s">
        <v>45</v>
      </c>
      <c r="C53" s="11">
        <v>43206</v>
      </c>
      <c r="D53" s="11">
        <v>43220</v>
      </c>
      <c r="E53" s="33"/>
      <c r="F53" s="33"/>
      <c r="G53" s="33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52"/>
      <c r="AW53" s="52"/>
      <c r="AX53" s="52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  <c r="BM53" s="46"/>
      <c r="BN53" s="46"/>
      <c r="BO53" s="46"/>
      <c r="BP53" s="46"/>
      <c r="BQ53" s="46"/>
      <c r="BR53" s="46"/>
      <c r="BS53" s="46"/>
      <c r="BT53" s="46"/>
      <c r="BU53" s="46"/>
      <c r="BV53" s="46"/>
      <c r="BW53" s="46"/>
      <c r="BX53" s="46"/>
      <c r="BY53" s="46"/>
      <c r="BZ53" s="46"/>
      <c r="CA53" s="46"/>
      <c r="CB53" s="46"/>
      <c r="CC53" s="46"/>
      <c r="CD53" s="46"/>
      <c r="CE53" s="46"/>
      <c r="CF53" s="46"/>
      <c r="CG53" s="46"/>
      <c r="CH53" s="46"/>
    </row>
    <row r="54" spans="2:86" ht="30" customHeight="1" x14ac:dyDescent="0.25">
      <c r="B54" s="20" t="s">
        <v>46</v>
      </c>
      <c r="C54" s="11">
        <v>43206</v>
      </c>
      <c r="D54" s="11">
        <v>43220</v>
      </c>
      <c r="E54" s="33"/>
      <c r="F54" s="33"/>
      <c r="G54" s="33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52"/>
      <c r="AW54" s="52"/>
      <c r="AX54" s="52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6"/>
      <c r="BO54" s="46"/>
      <c r="BP54" s="46"/>
      <c r="BQ54" s="46"/>
      <c r="BR54" s="46"/>
      <c r="BS54" s="46"/>
      <c r="BT54" s="46"/>
      <c r="BU54" s="46"/>
      <c r="BV54" s="46"/>
      <c r="BW54" s="46"/>
      <c r="BX54" s="46"/>
      <c r="BY54" s="46"/>
      <c r="BZ54" s="46"/>
      <c r="CA54" s="46"/>
      <c r="CB54" s="46"/>
      <c r="CC54" s="46"/>
      <c r="CD54" s="46"/>
      <c r="CE54" s="46"/>
      <c r="CF54" s="46"/>
      <c r="CG54" s="46"/>
      <c r="CH54" s="46"/>
    </row>
    <row r="55" spans="2:86" ht="30" customHeight="1" x14ac:dyDescent="0.25">
      <c r="B55" s="20" t="s">
        <v>47</v>
      </c>
      <c r="C55" s="11">
        <v>43231</v>
      </c>
      <c r="D55" s="11">
        <v>43245</v>
      </c>
      <c r="E55" s="33"/>
      <c r="F55" s="33"/>
      <c r="G55" s="33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53"/>
      <c r="BA55" s="53"/>
      <c r="BB55" s="53"/>
      <c r="BC55" s="46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46"/>
      <c r="BP55" s="46"/>
      <c r="BQ55" s="46"/>
      <c r="BR55" s="46"/>
      <c r="BS55" s="46"/>
      <c r="BT55" s="46"/>
      <c r="BU55" s="46"/>
      <c r="BV55" s="46"/>
      <c r="BW55" s="46"/>
      <c r="BX55" s="46"/>
      <c r="BY55" s="46"/>
      <c r="BZ55" s="46"/>
      <c r="CA55" s="46"/>
      <c r="CB55" s="46"/>
      <c r="CC55" s="46"/>
      <c r="CD55" s="46"/>
      <c r="CE55" s="46"/>
      <c r="CF55" s="46"/>
      <c r="CG55" s="46"/>
      <c r="CH55" s="46"/>
    </row>
    <row r="56" spans="2:86" ht="30" customHeight="1" x14ac:dyDescent="0.25">
      <c r="B56" s="20" t="s">
        <v>48</v>
      </c>
      <c r="C56" s="11">
        <v>43131</v>
      </c>
      <c r="D56" s="11">
        <v>43220</v>
      </c>
      <c r="E56" s="33"/>
      <c r="F56" s="33"/>
      <c r="G56" s="33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  <c r="BP56" s="46"/>
      <c r="BQ56" s="46"/>
      <c r="BR56" s="46"/>
      <c r="BS56" s="46"/>
      <c r="BT56" s="46"/>
      <c r="BU56" s="46"/>
      <c r="BV56" s="46"/>
      <c r="BW56" s="46"/>
      <c r="BX56" s="46"/>
      <c r="BY56" s="46"/>
      <c r="BZ56" s="46"/>
      <c r="CA56" s="46"/>
      <c r="CB56" s="46"/>
      <c r="CC56" s="46"/>
      <c r="CD56" s="46"/>
      <c r="CE56" s="46"/>
      <c r="CF56" s="46"/>
      <c r="CG56" s="46"/>
      <c r="CH56" s="46"/>
    </row>
    <row r="57" spans="2:86" ht="30" customHeight="1" x14ac:dyDescent="0.25">
      <c r="B57" s="20" t="s">
        <v>49</v>
      </c>
      <c r="C57" s="11">
        <v>43131</v>
      </c>
      <c r="D57" s="11">
        <v>43220</v>
      </c>
      <c r="E57" s="33"/>
      <c r="F57" s="33"/>
      <c r="G57" s="33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3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  <c r="BM57" s="46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</row>
    <row r="58" spans="2:86" ht="30" customHeight="1" x14ac:dyDescent="0.25">
      <c r="B58" s="20" t="s">
        <v>50</v>
      </c>
      <c r="C58" s="11">
        <v>43131</v>
      </c>
      <c r="D58" s="11">
        <v>43220</v>
      </c>
      <c r="E58" s="33"/>
      <c r="F58" s="33"/>
      <c r="G58" s="33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52"/>
      <c r="AM58" s="52"/>
      <c r="AN58" s="52"/>
      <c r="AO58" s="52"/>
      <c r="AP58" s="52"/>
      <c r="AQ58" s="52"/>
      <c r="AR58" s="52"/>
      <c r="AS58" s="52"/>
      <c r="AT58" s="52"/>
      <c r="AU58" s="52"/>
      <c r="AV58" s="52"/>
      <c r="AW58" s="52"/>
      <c r="AX58" s="52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  <c r="BP58" s="46"/>
      <c r="BQ58" s="46"/>
      <c r="BR58" s="46"/>
      <c r="BS58" s="46"/>
      <c r="BT58" s="46"/>
      <c r="BU58" s="46"/>
      <c r="BV58" s="46"/>
      <c r="BW58" s="46"/>
      <c r="BX58" s="46"/>
      <c r="BY58" s="46"/>
      <c r="BZ58" s="46"/>
      <c r="CA58" s="46"/>
      <c r="CB58" s="46"/>
      <c r="CC58" s="46"/>
      <c r="CD58" s="46"/>
      <c r="CE58" s="46"/>
      <c r="CF58" s="46"/>
      <c r="CG58" s="46"/>
      <c r="CH58" s="46"/>
    </row>
    <row r="59" spans="2:86" ht="30" customHeight="1" x14ac:dyDescent="0.25">
      <c r="B59" s="20" t="s">
        <v>51</v>
      </c>
      <c r="C59" s="11">
        <v>43131</v>
      </c>
      <c r="D59" s="11">
        <v>43220</v>
      </c>
      <c r="E59" s="33"/>
      <c r="F59" s="33"/>
      <c r="G59" s="33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53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  <c r="BM59" s="46"/>
      <c r="BN59" s="46"/>
      <c r="BO59" s="46"/>
      <c r="BP59" s="46"/>
      <c r="BQ59" s="46"/>
      <c r="BR59" s="46"/>
      <c r="BS59" s="46"/>
      <c r="BT59" s="46"/>
      <c r="BU59" s="46"/>
      <c r="BV59" s="46"/>
      <c r="BW59" s="46"/>
      <c r="BX59" s="46"/>
      <c r="BY59" s="46"/>
      <c r="BZ59" s="46"/>
      <c r="CA59" s="46"/>
      <c r="CB59" s="46"/>
      <c r="CC59" s="46"/>
      <c r="CD59" s="46"/>
      <c r="CE59" s="46"/>
      <c r="CF59" s="46"/>
      <c r="CG59" s="46"/>
      <c r="CH59" s="46"/>
    </row>
    <row r="60" spans="2:86" ht="30" customHeight="1" x14ac:dyDescent="0.25">
      <c r="B60" s="20" t="s">
        <v>52</v>
      </c>
      <c r="C60" s="11">
        <v>43131</v>
      </c>
      <c r="D60" s="11">
        <v>43220</v>
      </c>
      <c r="E60" s="33"/>
      <c r="F60" s="33"/>
      <c r="G60" s="33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  <c r="BP60" s="46"/>
      <c r="BQ60" s="46"/>
      <c r="BR60" s="46"/>
      <c r="BS60" s="46"/>
      <c r="BT60" s="46"/>
      <c r="BU60" s="46"/>
      <c r="BV60" s="46"/>
      <c r="BW60" s="46"/>
      <c r="BX60" s="46"/>
      <c r="BY60" s="46"/>
      <c r="BZ60" s="46"/>
      <c r="CA60" s="46"/>
      <c r="CB60" s="46"/>
      <c r="CC60" s="46"/>
      <c r="CD60" s="46"/>
      <c r="CE60" s="46"/>
      <c r="CF60" s="46"/>
      <c r="CG60" s="46"/>
      <c r="CH60" s="46"/>
    </row>
    <row r="61" spans="2:86" ht="30" customHeight="1" x14ac:dyDescent="0.25">
      <c r="B61" s="20" t="s">
        <v>53</v>
      </c>
      <c r="C61" s="11">
        <v>43131</v>
      </c>
      <c r="D61" s="11">
        <v>43220</v>
      </c>
      <c r="E61" s="33"/>
      <c r="F61" s="33"/>
      <c r="G61" s="33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53"/>
      <c r="AM61" s="53"/>
      <c r="AN61" s="53"/>
      <c r="AO61" s="53"/>
      <c r="AP61" s="53"/>
      <c r="AQ61" s="53"/>
      <c r="AR61" s="53"/>
      <c r="AS61" s="53"/>
      <c r="AT61" s="53"/>
      <c r="AU61" s="53"/>
      <c r="AV61" s="53"/>
      <c r="AW61" s="53"/>
      <c r="AX61" s="53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  <c r="BP61" s="46"/>
      <c r="BQ61" s="46"/>
      <c r="BR61" s="46"/>
      <c r="BS61" s="46"/>
      <c r="BT61" s="46"/>
      <c r="BU61" s="46"/>
      <c r="BV61" s="46"/>
      <c r="BW61" s="46"/>
      <c r="BX61" s="46"/>
      <c r="BY61" s="46"/>
      <c r="BZ61" s="46"/>
      <c r="CA61" s="46"/>
      <c r="CB61" s="46"/>
      <c r="CC61" s="46"/>
      <c r="CD61" s="46"/>
      <c r="CE61" s="46"/>
      <c r="CF61" s="46"/>
      <c r="CG61" s="46"/>
      <c r="CH61" s="46"/>
    </row>
    <row r="62" spans="2:86" ht="30" customHeight="1" x14ac:dyDescent="0.25">
      <c r="B62" s="20" t="s">
        <v>18</v>
      </c>
      <c r="C62" s="11">
        <v>43250</v>
      </c>
      <c r="D62" s="11">
        <v>43250</v>
      </c>
      <c r="E62" s="33"/>
      <c r="F62" s="33"/>
      <c r="G62" s="33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52"/>
      <c r="BE62" s="46"/>
      <c r="BF62" s="46"/>
      <c r="BG62" s="46"/>
      <c r="BH62" s="46"/>
      <c r="BI62" s="46"/>
      <c r="BJ62" s="46"/>
      <c r="BK62" s="46"/>
      <c r="BL62" s="46"/>
      <c r="BM62" s="46"/>
      <c r="BN62" s="46"/>
      <c r="BO62" s="46"/>
      <c r="BP62" s="46"/>
      <c r="BQ62" s="46"/>
      <c r="BR62" s="46"/>
      <c r="BS62" s="46"/>
      <c r="BT62" s="46"/>
      <c r="BU62" s="46"/>
      <c r="BV62" s="46"/>
      <c r="BW62" s="46"/>
      <c r="BX62" s="46"/>
      <c r="BY62" s="46"/>
      <c r="BZ62" s="46"/>
      <c r="CA62" s="46"/>
      <c r="CB62" s="46"/>
      <c r="CC62" s="46"/>
      <c r="CD62" s="46"/>
      <c r="CE62" s="46"/>
      <c r="CF62" s="46"/>
      <c r="CG62" s="46"/>
      <c r="CH62" s="46"/>
    </row>
    <row r="63" spans="2:86" ht="30" customHeight="1" x14ac:dyDescent="0.25">
      <c r="B63" s="21"/>
      <c r="C63" s="11"/>
      <c r="D63" s="11"/>
      <c r="E63" s="33"/>
      <c r="F63" s="33"/>
      <c r="G63" s="33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  <c r="BF63" s="46"/>
      <c r="BG63" s="46"/>
      <c r="BH63" s="46"/>
      <c r="BI63" s="46"/>
      <c r="BJ63" s="46"/>
      <c r="BK63" s="46"/>
      <c r="BL63" s="46"/>
      <c r="BM63" s="46"/>
      <c r="BN63" s="46"/>
      <c r="BO63" s="46"/>
      <c r="BP63" s="46"/>
      <c r="BQ63" s="46"/>
      <c r="BR63" s="46"/>
      <c r="BS63" s="46"/>
      <c r="BT63" s="46"/>
      <c r="BU63" s="46"/>
      <c r="BV63" s="46"/>
      <c r="BW63" s="46"/>
      <c r="BX63" s="46"/>
      <c r="BY63" s="46"/>
      <c r="BZ63" s="46"/>
      <c r="CA63" s="46"/>
      <c r="CB63" s="46"/>
      <c r="CC63" s="46"/>
      <c r="CD63" s="46"/>
      <c r="CE63" s="46"/>
      <c r="CF63" s="46"/>
      <c r="CG63" s="46"/>
      <c r="CH63" s="46"/>
    </row>
    <row r="64" spans="2:86" ht="30" customHeight="1" x14ac:dyDescent="0.25">
      <c r="B64" s="22" t="s">
        <v>54</v>
      </c>
      <c r="C64" s="23">
        <v>43178</v>
      </c>
      <c r="D64" s="23">
        <v>43371</v>
      </c>
      <c r="E64" s="42"/>
      <c r="F64" s="42"/>
      <c r="G64" s="42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53"/>
      <c r="BD64" s="53"/>
      <c r="BE64" s="53"/>
      <c r="BF64" s="53"/>
      <c r="BG64" s="53"/>
      <c r="BH64" s="53"/>
      <c r="BI64" s="53"/>
      <c r="BJ64" s="53"/>
      <c r="BK64" s="53"/>
      <c r="BL64" s="53"/>
      <c r="BM64" s="53"/>
      <c r="BN64" s="53"/>
      <c r="BO64" s="53"/>
      <c r="BP64" s="53"/>
      <c r="BQ64" s="53"/>
      <c r="BR64" s="53"/>
      <c r="BS64" s="53"/>
      <c r="BT64" s="53"/>
      <c r="BU64" s="46"/>
      <c r="BV64" s="46"/>
      <c r="BW64" s="46"/>
      <c r="BX64" s="46"/>
      <c r="BY64" s="46"/>
      <c r="BZ64" s="46"/>
      <c r="CA64" s="46"/>
      <c r="CB64" s="46"/>
      <c r="CC64" s="46"/>
      <c r="CD64" s="46"/>
      <c r="CE64" s="46"/>
      <c r="CF64" s="46"/>
      <c r="CG64" s="46"/>
      <c r="CH64" s="46"/>
    </row>
    <row r="65" spans="2:86" ht="30" customHeight="1" x14ac:dyDescent="0.25">
      <c r="B65" s="20" t="s">
        <v>55</v>
      </c>
      <c r="C65" s="11">
        <v>43178</v>
      </c>
      <c r="D65" s="11">
        <v>43251</v>
      </c>
      <c r="E65" s="33"/>
      <c r="F65" s="33"/>
      <c r="G65" s="33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52"/>
      <c r="AS65" s="52"/>
      <c r="AT65" s="52"/>
      <c r="AU65" s="52"/>
      <c r="AV65" s="52"/>
      <c r="AW65" s="52"/>
      <c r="AX65" s="52"/>
      <c r="AY65" s="52"/>
      <c r="AZ65" s="52"/>
      <c r="BA65" s="52"/>
      <c r="BB65" s="52"/>
      <c r="BC65" s="52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6"/>
      <c r="CA65" s="46"/>
      <c r="CB65" s="46"/>
      <c r="CC65" s="46"/>
      <c r="CD65" s="46"/>
      <c r="CE65" s="46"/>
      <c r="CF65" s="46"/>
      <c r="CG65" s="46"/>
      <c r="CH65" s="46"/>
    </row>
    <row r="66" spans="2:86" ht="30" customHeight="1" x14ac:dyDescent="0.25">
      <c r="B66" s="20" t="s">
        <v>56</v>
      </c>
      <c r="C66" s="11">
        <v>43251</v>
      </c>
      <c r="D66" s="11">
        <v>43251</v>
      </c>
      <c r="E66" s="33"/>
      <c r="F66" s="33"/>
      <c r="G66" s="33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53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  <c r="BP66" s="46"/>
      <c r="BQ66" s="46"/>
      <c r="BR66" s="46"/>
      <c r="BS66" s="46"/>
      <c r="BT66" s="46"/>
      <c r="BU66" s="46"/>
      <c r="BV66" s="46"/>
      <c r="BW66" s="46"/>
      <c r="BX66" s="46"/>
      <c r="BY66" s="46"/>
      <c r="BZ66" s="46"/>
      <c r="CA66" s="46"/>
      <c r="CB66" s="46"/>
      <c r="CC66" s="46"/>
      <c r="CD66" s="46"/>
      <c r="CE66" s="46"/>
      <c r="CF66" s="46"/>
      <c r="CG66" s="46"/>
      <c r="CH66" s="46"/>
    </row>
    <row r="67" spans="2:86" ht="30" customHeight="1" x14ac:dyDescent="0.25">
      <c r="B67" s="20" t="s">
        <v>57</v>
      </c>
      <c r="C67" s="11">
        <v>43252</v>
      </c>
      <c r="D67" s="11">
        <v>43259</v>
      </c>
      <c r="E67" s="33"/>
      <c r="F67" s="33"/>
      <c r="G67" s="33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52"/>
      <c r="BD67" s="52"/>
      <c r="BE67" s="46"/>
      <c r="BF67" s="46"/>
      <c r="BG67" s="46"/>
      <c r="BH67" s="46"/>
      <c r="BI67" s="46"/>
      <c r="BJ67" s="46"/>
      <c r="BK67" s="46"/>
      <c r="BL67" s="46"/>
      <c r="BM67" s="46"/>
      <c r="BN67" s="46"/>
      <c r="BO67" s="46"/>
      <c r="BP67" s="46"/>
      <c r="BQ67" s="46"/>
      <c r="BR67" s="46"/>
      <c r="BS67" s="46"/>
      <c r="BT67" s="46"/>
      <c r="BU67" s="46"/>
      <c r="BV67" s="46"/>
      <c r="BW67" s="46"/>
      <c r="BX67" s="46"/>
      <c r="BY67" s="46"/>
      <c r="BZ67" s="46"/>
      <c r="CA67" s="46"/>
      <c r="CB67" s="46"/>
      <c r="CC67" s="46"/>
      <c r="CD67" s="46"/>
      <c r="CE67" s="46"/>
      <c r="CF67" s="46"/>
      <c r="CG67" s="46"/>
      <c r="CH67" s="46"/>
    </row>
    <row r="68" spans="2:86" ht="30" customHeight="1" x14ac:dyDescent="0.25">
      <c r="B68" s="20" t="s">
        <v>58</v>
      </c>
      <c r="C68" s="11">
        <v>43262</v>
      </c>
      <c r="D68" s="11">
        <v>43273</v>
      </c>
      <c r="E68" s="33"/>
      <c r="F68" s="33"/>
      <c r="G68" s="33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53"/>
      <c r="BE68" s="53"/>
      <c r="BF68" s="53"/>
      <c r="BG68" s="53"/>
      <c r="BH68" s="46"/>
      <c r="BI68" s="46"/>
      <c r="BJ68" s="46"/>
      <c r="BK68" s="46"/>
      <c r="BL68" s="46"/>
      <c r="BM68" s="46"/>
      <c r="BN68" s="46"/>
      <c r="BO68" s="46"/>
      <c r="BP68" s="46"/>
      <c r="BQ68" s="46"/>
      <c r="BR68" s="46"/>
      <c r="BS68" s="46"/>
      <c r="BT68" s="46"/>
      <c r="BU68" s="46"/>
      <c r="BV68" s="46"/>
      <c r="BW68" s="46"/>
      <c r="BX68" s="46"/>
      <c r="BY68" s="46"/>
      <c r="BZ68" s="46"/>
      <c r="CA68" s="46"/>
      <c r="CB68" s="46"/>
      <c r="CC68" s="46"/>
      <c r="CD68" s="46"/>
      <c r="CE68" s="46"/>
      <c r="CF68" s="46"/>
      <c r="CG68" s="46"/>
      <c r="CH68" s="46"/>
    </row>
    <row r="69" spans="2:86" ht="30" customHeight="1" x14ac:dyDescent="0.25">
      <c r="B69" s="20" t="s">
        <v>59</v>
      </c>
      <c r="C69" s="11">
        <v>43276</v>
      </c>
      <c r="D69" s="11">
        <v>43371</v>
      </c>
      <c r="E69" s="33"/>
      <c r="F69" s="33"/>
      <c r="G69" s="33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  <c r="BF69" s="52"/>
      <c r="BG69" s="52"/>
      <c r="BH69" s="52"/>
      <c r="BI69" s="52"/>
      <c r="BJ69" s="52"/>
      <c r="BK69" s="52"/>
      <c r="BL69" s="52"/>
      <c r="BM69" s="52"/>
      <c r="BN69" s="52"/>
      <c r="BO69" s="52"/>
      <c r="BP69" s="52"/>
      <c r="BQ69" s="52"/>
      <c r="BR69" s="52"/>
      <c r="BS69" s="52"/>
      <c r="BT69" s="52"/>
      <c r="BU69" s="46"/>
      <c r="BV69" s="46"/>
      <c r="BW69" s="46"/>
      <c r="BX69" s="46"/>
      <c r="BY69" s="46"/>
      <c r="BZ69" s="46"/>
      <c r="CA69" s="46"/>
      <c r="CB69" s="46"/>
      <c r="CC69" s="46"/>
      <c r="CD69" s="46"/>
      <c r="CE69" s="46"/>
      <c r="CF69" s="46"/>
      <c r="CG69" s="46"/>
      <c r="CH69" s="46"/>
    </row>
    <row r="70" spans="2:86" ht="30" customHeight="1" x14ac:dyDescent="0.25">
      <c r="B70" s="20" t="s">
        <v>60</v>
      </c>
      <c r="C70" s="11">
        <v>43346</v>
      </c>
      <c r="D70" s="11">
        <v>43371</v>
      </c>
      <c r="E70" s="33"/>
      <c r="F70" s="33"/>
      <c r="G70" s="33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BM70" s="46"/>
      <c r="BN70" s="46"/>
      <c r="BO70" s="46"/>
      <c r="BP70" s="53"/>
      <c r="BQ70" s="53"/>
      <c r="BR70" s="53"/>
      <c r="BS70" s="53"/>
      <c r="BT70" s="53"/>
      <c r="BU70" s="46"/>
      <c r="BV70" s="46"/>
      <c r="BW70" s="46"/>
      <c r="BX70" s="46"/>
      <c r="BY70" s="46"/>
      <c r="BZ70" s="46"/>
      <c r="CA70" s="46"/>
      <c r="CB70" s="46"/>
      <c r="CC70" s="46"/>
      <c r="CD70" s="46"/>
      <c r="CE70" s="46"/>
      <c r="CF70" s="46"/>
      <c r="CG70" s="46"/>
      <c r="CH70" s="46"/>
    </row>
    <row r="71" spans="2:86" ht="30" customHeight="1" x14ac:dyDescent="0.25">
      <c r="B71" s="20" t="s">
        <v>61</v>
      </c>
      <c r="C71" s="11">
        <v>43371</v>
      </c>
      <c r="D71" s="11">
        <v>43371</v>
      </c>
      <c r="E71" s="33"/>
      <c r="F71" s="33"/>
      <c r="G71" s="33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  <c r="BP71" s="46"/>
      <c r="BQ71" s="46"/>
      <c r="BR71" s="46"/>
      <c r="BS71" s="46"/>
      <c r="BT71" s="52"/>
      <c r="BU71" s="46"/>
      <c r="BV71" s="46"/>
      <c r="BW71" s="46"/>
      <c r="BX71" s="46"/>
      <c r="BY71" s="46"/>
      <c r="BZ71" s="46"/>
      <c r="CA71" s="46"/>
      <c r="CB71" s="46"/>
      <c r="CC71" s="46"/>
      <c r="CD71" s="46"/>
      <c r="CE71" s="46"/>
      <c r="CF71" s="46"/>
      <c r="CG71" s="46"/>
      <c r="CH71" s="46"/>
    </row>
    <row r="72" spans="2:86" ht="30" customHeight="1" x14ac:dyDescent="0.25">
      <c r="B72" s="20" t="s">
        <v>18</v>
      </c>
      <c r="C72" s="11">
        <v>43371</v>
      </c>
      <c r="D72" s="11">
        <v>43371</v>
      </c>
      <c r="E72" s="33"/>
      <c r="F72" s="33"/>
      <c r="G72" s="33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BM72" s="46"/>
      <c r="BN72" s="46"/>
      <c r="BO72" s="46"/>
      <c r="BP72" s="46"/>
      <c r="BQ72" s="46"/>
      <c r="BR72" s="46"/>
      <c r="BS72" s="46"/>
      <c r="BT72" s="53"/>
      <c r="BU72" s="46"/>
      <c r="BV72" s="46"/>
      <c r="BW72" s="46"/>
      <c r="BX72" s="46"/>
      <c r="BY72" s="46"/>
      <c r="BZ72" s="46"/>
      <c r="CA72" s="46"/>
      <c r="CB72" s="46"/>
      <c r="CC72" s="46"/>
      <c r="CD72" s="46"/>
      <c r="CE72" s="46"/>
      <c r="CF72" s="46"/>
      <c r="CG72" s="46"/>
      <c r="CH72" s="46"/>
    </row>
    <row r="73" spans="2:86" ht="30" customHeight="1" x14ac:dyDescent="0.25">
      <c r="B73" s="21"/>
      <c r="C73" s="11"/>
      <c r="D73" s="11"/>
      <c r="E73" s="33"/>
      <c r="F73" s="33"/>
      <c r="G73" s="33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  <c r="BM73" s="46"/>
      <c r="BN73" s="46"/>
      <c r="BO73" s="46"/>
      <c r="BP73" s="46"/>
      <c r="BQ73" s="46"/>
      <c r="BR73" s="46"/>
      <c r="BS73" s="46"/>
      <c r="BT73" s="46"/>
      <c r="BU73" s="46"/>
      <c r="BV73" s="46"/>
      <c r="BW73" s="46"/>
      <c r="BX73" s="46"/>
      <c r="BY73" s="46"/>
      <c r="BZ73" s="46"/>
      <c r="CA73" s="46"/>
      <c r="CB73" s="46"/>
      <c r="CC73" s="46"/>
      <c r="CD73" s="46"/>
      <c r="CE73" s="46"/>
      <c r="CF73" s="46"/>
      <c r="CG73" s="46"/>
      <c r="CH73" s="46"/>
    </row>
    <row r="74" spans="2:86" ht="30" customHeight="1" x14ac:dyDescent="0.25">
      <c r="B74" s="24" t="s">
        <v>62</v>
      </c>
      <c r="C74" s="25">
        <v>43252</v>
      </c>
      <c r="D74" s="25">
        <v>44196</v>
      </c>
      <c r="E74" s="37"/>
      <c r="F74" s="37"/>
      <c r="G74" s="37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  <c r="BH74" s="46"/>
      <c r="BI74" s="46"/>
      <c r="BJ74" s="46"/>
      <c r="BK74" s="46"/>
      <c r="BL74" s="46"/>
      <c r="BM74" s="46"/>
      <c r="BN74" s="46"/>
      <c r="BO74" s="46"/>
      <c r="BP74" s="46"/>
      <c r="BQ74" s="46"/>
      <c r="BR74" s="46"/>
      <c r="BS74" s="46"/>
      <c r="BT74" s="46"/>
      <c r="BU74" s="46"/>
      <c r="BV74" s="46"/>
      <c r="BW74" s="46"/>
      <c r="BX74" s="46"/>
      <c r="BY74" s="46"/>
      <c r="BZ74" s="46"/>
      <c r="CA74" s="46"/>
      <c r="CB74" s="46"/>
      <c r="CC74" s="46"/>
      <c r="CD74" s="46"/>
      <c r="CE74" s="46"/>
      <c r="CF74" s="46"/>
      <c r="CG74" s="46"/>
      <c r="CH74" s="46"/>
    </row>
    <row r="75" spans="2:86" ht="30" customHeight="1" x14ac:dyDescent="0.25">
      <c r="B75" s="20" t="s">
        <v>63</v>
      </c>
      <c r="C75" s="11">
        <v>43252</v>
      </c>
      <c r="D75" s="11">
        <v>43280</v>
      </c>
      <c r="E75" s="33"/>
      <c r="F75" s="33"/>
      <c r="G75" s="33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52"/>
      <c r="BD75" s="52"/>
      <c r="BE75" s="52"/>
      <c r="BF75" s="52"/>
      <c r="BG75" s="52"/>
      <c r="BH75" s="52"/>
      <c r="BI75" s="52"/>
      <c r="BJ75" s="52"/>
      <c r="BK75" s="52"/>
      <c r="BL75" s="52"/>
      <c r="BM75" s="52"/>
      <c r="BN75" s="52"/>
      <c r="BO75" s="52"/>
      <c r="BP75" s="52"/>
      <c r="BQ75" s="52"/>
      <c r="BR75" s="52"/>
      <c r="BS75" s="52"/>
      <c r="BT75" s="52"/>
      <c r="BU75" s="52"/>
      <c r="BV75" s="52"/>
      <c r="BW75" s="52"/>
      <c r="BX75" s="52"/>
      <c r="BY75" s="52"/>
      <c r="BZ75" s="52"/>
      <c r="CA75" s="52"/>
      <c r="CB75" s="52"/>
      <c r="CC75" s="52"/>
      <c r="CD75" s="52"/>
      <c r="CE75" s="52"/>
      <c r="CF75" s="52"/>
      <c r="CG75" s="52"/>
      <c r="CH75" s="52"/>
    </row>
    <row r="76" spans="2:86" ht="30" customHeight="1" x14ac:dyDescent="0.25">
      <c r="B76" s="20" t="s">
        <v>64</v>
      </c>
      <c r="C76" s="11">
        <v>43252</v>
      </c>
      <c r="D76" s="11">
        <v>43280</v>
      </c>
      <c r="E76" s="33"/>
      <c r="F76" s="33"/>
      <c r="G76" s="33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53"/>
      <c r="BD76" s="53"/>
      <c r="BE76" s="53"/>
      <c r="BF76" s="53"/>
      <c r="BG76" s="53"/>
      <c r="BH76" s="46"/>
      <c r="BI76" s="46"/>
      <c r="BJ76" s="46"/>
      <c r="BK76" s="46"/>
      <c r="BL76" s="46"/>
      <c r="BM76" s="46"/>
      <c r="BN76" s="46"/>
      <c r="BO76" s="46"/>
      <c r="BP76" s="46"/>
      <c r="BQ76" s="46"/>
      <c r="BR76" s="46"/>
      <c r="BS76" s="46"/>
      <c r="BT76" s="46"/>
      <c r="BU76" s="46"/>
      <c r="BV76" s="46"/>
      <c r="BW76" s="46"/>
      <c r="BX76" s="46"/>
      <c r="BY76" s="46"/>
      <c r="BZ76" s="46"/>
      <c r="CA76" s="46"/>
      <c r="CB76" s="46"/>
      <c r="CC76" s="46"/>
      <c r="CD76" s="46"/>
      <c r="CE76" s="46"/>
      <c r="CF76" s="46"/>
      <c r="CG76" s="46"/>
      <c r="CH76" s="46"/>
    </row>
    <row r="77" spans="2:86" ht="30" customHeight="1" x14ac:dyDescent="0.25">
      <c r="B77" s="20" t="s">
        <v>65</v>
      </c>
      <c r="C77" s="11">
        <v>43280</v>
      </c>
      <c r="D77" s="11">
        <v>43287</v>
      </c>
      <c r="E77" s="33"/>
      <c r="F77" s="33"/>
      <c r="G77" s="33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52"/>
      <c r="BH77" s="52"/>
      <c r="BI77" s="46"/>
      <c r="BJ77" s="46"/>
      <c r="BK77" s="46"/>
      <c r="BL77" s="46"/>
      <c r="BM77" s="46"/>
      <c r="BN77" s="46"/>
      <c r="BO77" s="46"/>
      <c r="BP77" s="46"/>
      <c r="BQ77" s="46"/>
      <c r="BR77" s="46"/>
      <c r="BS77" s="46"/>
      <c r="BT77" s="46"/>
      <c r="BU77" s="46"/>
      <c r="BV77" s="46"/>
      <c r="BW77" s="46"/>
      <c r="BX77" s="46"/>
      <c r="BY77" s="46"/>
      <c r="BZ77" s="46"/>
      <c r="CA77" s="46"/>
      <c r="CB77" s="46"/>
      <c r="CC77" s="46"/>
      <c r="CD77" s="46"/>
      <c r="CE77" s="46"/>
      <c r="CF77" s="46"/>
      <c r="CG77" s="46"/>
      <c r="CH77" s="46"/>
    </row>
    <row r="78" spans="2:86" ht="30" customHeight="1" x14ac:dyDescent="0.25">
      <c r="B78" s="20" t="s">
        <v>66</v>
      </c>
      <c r="C78" s="11">
        <v>43287</v>
      </c>
      <c r="D78" s="11">
        <v>43465</v>
      </c>
      <c r="E78" s="33"/>
      <c r="F78" s="33"/>
      <c r="G78" s="33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  <c r="BF78" s="46"/>
      <c r="BG78" s="46"/>
      <c r="BH78" s="53"/>
      <c r="BI78" s="53"/>
      <c r="BJ78" s="53"/>
      <c r="BK78" s="53"/>
      <c r="BL78" s="53"/>
      <c r="BM78" s="53"/>
      <c r="BN78" s="53"/>
      <c r="BO78" s="53"/>
      <c r="BP78" s="53"/>
      <c r="BQ78" s="53"/>
      <c r="BR78" s="53"/>
      <c r="BS78" s="53"/>
      <c r="BT78" s="53"/>
      <c r="BU78" s="53"/>
      <c r="BV78" s="53"/>
      <c r="BW78" s="53"/>
      <c r="BX78" s="53"/>
      <c r="BY78" s="53"/>
      <c r="BZ78" s="53"/>
      <c r="CA78" s="53"/>
      <c r="CB78" s="53"/>
      <c r="CC78" s="53"/>
      <c r="CD78" s="53"/>
      <c r="CE78" s="53"/>
      <c r="CF78" s="53"/>
      <c r="CG78" s="53"/>
      <c r="CH78" s="46"/>
    </row>
    <row r="79" spans="2:86" ht="30" customHeight="1" x14ac:dyDescent="0.25">
      <c r="B79" s="20" t="s">
        <v>67</v>
      </c>
      <c r="C79" s="11">
        <v>43290</v>
      </c>
      <c r="D79" s="11">
        <v>43308</v>
      </c>
      <c r="E79" s="33"/>
      <c r="F79" s="33"/>
      <c r="G79" s="33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52"/>
      <c r="BI79" s="52"/>
      <c r="BJ79" s="52"/>
      <c r="BK79" s="52"/>
      <c r="BL79" s="46"/>
      <c r="BM79" s="46"/>
      <c r="BN79" s="46"/>
      <c r="BO79" s="46"/>
      <c r="BP79" s="46"/>
      <c r="BQ79" s="46"/>
      <c r="BR79" s="46"/>
      <c r="BS79" s="46"/>
      <c r="BT79" s="46"/>
      <c r="BU79" s="46"/>
      <c r="BV79" s="46"/>
      <c r="BW79" s="46"/>
      <c r="BX79" s="46"/>
      <c r="BY79" s="46"/>
      <c r="BZ79" s="46"/>
      <c r="CA79" s="46"/>
      <c r="CB79" s="46"/>
      <c r="CC79" s="46"/>
      <c r="CD79" s="46"/>
      <c r="CE79" s="46"/>
      <c r="CF79" s="46"/>
      <c r="CG79" s="46"/>
      <c r="CH79" s="46"/>
    </row>
    <row r="80" spans="2:86" ht="30" customHeight="1" x14ac:dyDescent="0.25">
      <c r="B80" s="20" t="s">
        <v>68</v>
      </c>
      <c r="C80" s="11">
        <v>43290</v>
      </c>
      <c r="D80" s="11">
        <v>43465</v>
      </c>
      <c r="E80" s="33"/>
      <c r="F80" s="33"/>
      <c r="G80" s="33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53"/>
      <c r="BI80" s="53"/>
      <c r="BJ80" s="53"/>
      <c r="BK80" s="53"/>
      <c r="BL80" s="53"/>
      <c r="BM80" s="53"/>
      <c r="BN80" s="53"/>
      <c r="BO80" s="53"/>
      <c r="BP80" s="53"/>
      <c r="BQ80" s="53"/>
      <c r="BR80" s="53"/>
      <c r="BS80" s="53"/>
      <c r="BT80" s="53"/>
      <c r="BU80" s="53"/>
      <c r="BV80" s="53"/>
      <c r="BW80" s="53"/>
      <c r="BX80" s="53"/>
      <c r="BY80" s="53"/>
      <c r="BZ80" s="53"/>
      <c r="CA80" s="53"/>
      <c r="CB80" s="53"/>
      <c r="CC80" s="53"/>
      <c r="CD80" s="53"/>
      <c r="CE80" s="53"/>
      <c r="CF80" s="53"/>
      <c r="CG80" s="53"/>
      <c r="CH80" s="46"/>
    </row>
    <row r="81" spans="2:86" ht="30" customHeight="1" x14ac:dyDescent="0.25">
      <c r="B81" s="20" t="s">
        <v>69</v>
      </c>
      <c r="C81" s="11">
        <v>43313</v>
      </c>
      <c r="D81" s="11">
        <v>43465</v>
      </c>
      <c r="E81" s="33"/>
      <c r="F81" s="33"/>
      <c r="G81" s="33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52"/>
      <c r="BM81" s="52"/>
      <c r="BN81" s="52"/>
      <c r="BO81" s="52"/>
      <c r="BP81" s="52"/>
      <c r="BQ81" s="52"/>
      <c r="BR81" s="52"/>
      <c r="BS81" s="52"/>
      <c r="BT81" s="52"/>
      <c r="BU81" s="52"/>
      <c r="BV81" s="52"/>
      <c r="BW81" s="52"/>
      <c r="BX81" s="52"/>
      <c r="BY81" s="52"/>
      <c r="BZ81" s="52"/>
      <c r="CA81" s="52"/>
      <c r="CB81" s="52"/>
      <c r="CC81" s="52"/>
      <c r="CD81" s="52"/>
      <c r="CE81" s="52"/>
      <c r="CF81" s="52"/>
      <c r="CG81" s="52"/>
      <c r="CH81" s="46"/>
    </row>
    <row r="82" spans="2:86" ht="30" customHeight="1" x14ac:dyDescent="0.25">
      <c r="B82" s="20" t="s">
        <v>70</v>
      </c>
      <c r="C82" s="11">
        <v>43344</v>
      </c>
      <c r="D82" s="11">
        <v>43465</v>
      </c>
      <c r="E82" s="33"/>
      <c r="F82" s="33"/>
      <c r="G82" s="33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  <c r="BF82" s="46"/>
      <c r="BG82" s="46"/>
      <c r="BH82" s="46"/>
      <c r="BI82" s="46"/>
      <c r="BJ82" s="46"/>
      <c r="BK82" s="46"/>
      <c r="BL82" s="46"/>
      <c r="BM82" s="46"/>
      <c r="BN82" s="46"/>
      <c r="BO82" s="46"/>
      <c r="BP82" s="53"/>
      <c r="BQ82" s="53"/>
      <c r="BR82" s="53"/>
      <c r="BS82" s="53"/>
      <c r="BT82" s="53"/>
      <c r="BU82" s="53"/>
      <c r="BV82" s="53"/>
      <c r="BW82" s="53"/>
      <c r="BX82" s="53"/>
      <c r="BY82" s="53"/>
      <c r="BZ82" s="53"/>
      <c r="CA82" s="53"/>
      <c r="CB82" s="53"/>
      <c r="CC82" s="53"/>
      <c r="CD82" s="53"/>
      <c r="CE82" s="53"/>
      <c r="CF82" s="53"/>
      <c r="CG82" s="53"/>
      <c r="CH82" s="46"/>
    </row>
    <row r="83" spans="2:86" ht="30" customHeight="1" x14ac:dyDescent="0.25">
      <c r="B83" s="20" t="s">
        <v>71</v>
      </c>
      <c r="C83" s="11">
        <v>43466</v>
      </c>
      <c r="D83" s="11">
        <v>44196</v>
      </c>
      <c r="E83" s="33"/>
      <c r="F83" s="33"/>
      <c r="G83" s="33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  <c r="BM83" s="46"/>
      <c r="BN83" s="46"/>
      <c r="BO83" s="46"/>
      <c r="BP83" s="46"/>
      <c r="BQ83" s="46"/>
      <c r="BR83" s="46"/>
      <c r="BS83" s="46"/>
      <c r="BT83" s="46"/>
      <c r="BU83" s="46"/>
      <c r="BV83" s="46"/>
      <c r="BW83" s="46"/>
      <c r="BX83" s="46"/>
      <c r="BY83" s="46"/>
      <c r="BZ83" s="46"/>
      <c r="CA83" s="46"/>
      <c r="CB83" s="46"/>
      <c r="CC83" s="46"/>
      <c r="CD83" s="46"/>
      <c r="CE83" s="46"/>
      <c r="CF83" s="46"/>
      <c r="CG83" s="46"/>
      <c r="CH83" s="52"/>
    </row>
    <row r="84" spans="2:86" ht="30" customHeight="1" x14ac:dyDescent="0.25">
      <c r="B84" s="26"/>
      <c r="C84" s="11"/>
      <c r="D84" s="11"/>
      <c r="E84" s="33"/>
      <c r="F84" s="33"/>
      <c r="G84" s="33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  <c r="BM84" s="46"/>
      <c r="BN84" s="46"/>
      <c r="BO84" s="46"/>
      <c r="BP84" s="46"/>
      <c r="BQ84" s="46"/>
      <c r="BR84" s="46"/>
      <c r="BS84" s="46"/>
      <c r="BT84" s="46"/>
      <c r="BU84" s="46"/>
      <c r="BV84" s="46"/>
      <c r="BW84" s="46"/>
      <c r="BX84" s="46"/>
      <c r="BY84" s="46"/>
      <c r="BZ84" s="46"/>
      <c r="CA84" s="46"/>
      <c r="CB84" s="46"/>
      <c r="CC84" s="46"/>
      <c r="CD84" s="46"/>
      <c r="CE84" s="46"/>
      <c r="CF84" s="46"/>
      <c r="CG84" s="46"/>
      <c r="CH84" s="46"/>
    </row>
    <row r="85" spans="2:86" ht="30" customHeight="1" x14ac:dyDescent="0.25">
      <c r="B85" s="27" t="s">
        <v>72</v>
      </c>
      <c r="C85" s="28">
        <v>43466</v>
      </c>
      <c r="D85" s="28">
        <v>43466</v>
      </c>
      <c r="E85" s="40"/>
      <c r="F85" s="40"/>
      <c r="G85" s="40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  <c r="BM85" s="46"/>
      <c r="BN85" s="46"/>
      <c r="BO85" s="46"/>
      <c r="BP85" s="46"/>
      <c r="BQ85" s="46"/>
      <c r="BR85" s="46"/>
      <c r="BS85" s="46"/>
      <c r="BT85" s="46"/>
      <c r="BU85" s="46"/>
      <c r="BV85" s="46"/>
      <c r="BW85" s="46"/>
      <c r="BX85" s="46"/>
      <c r="BY85" s="46"/>
      <c r="BZ85" s="46"/>
      <c r="CA85" s="46"/>
      <c r="CB85" s="46"/>
      <c r="CC85" s="46"/>
      <c r="CD85" s="46"/>
      <c r="CE85" s="46"/>
      <c r="CF85" s="46"/>
      <c r="CG85" s="46"/>
      <c r="CH85" s="53"/>
    </row>
    <row r="86" spans="2:86" ht="30" customHeight="1" x14ac:dyDescent="0.25">
      <c r="B86" s="20" t="s">
        <v>73</v>
      </c>
      <c r="C86" s="11">
        <v>43466</v>
      </c>
      <c r="D86" s="11">
        <v>43466</v>
      </c>
      <c r="E86" s="33"/>
      <c r="F86" s="33"/>
      <c r="G86" s="33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  <c r="BM86" s="46"/>
      <c r="BN86" s="46"/>
      <c r="BO86" s="46"/>
      <c r="BP86" s="46"/>
      <c r="BQ86" s="46"/>
      <c r="BR86" s="46"/>
      <c r="BS86" s="46"/>
      <c r="BT86" s="46"/>
      <c r="BU86" s="46"/>
      <c r="BV86" s="46"/>
      <c r="BW86" s="46"/>
      <c r="BX86" s="46"/>
      <c r="BY86" s="46"/>
      <c r="BZ86" s="46"/>
      <c r="CA86" s="46"/>
      <c r="CB86" s="46"/>
      <c r="CC86" s="46"/>
      <c r="CD86" s="46"/>
      <c r="CE86" s="46"/>
      <c r="CF86" s="46"/>
      <c r="CG86" s="46"/>
      <c r="CH86" s="52"/>
    </row>
    <row r="87" spans="2:86" ht="30" customHeight="1" x14ac:dyDescent="0.25">
      <c r="B87" s="20" t="s">
        <v>74</v>
      </c>
      <c r="C87" s="11"/>
      <c r="D87" s="11"/>
      <c r="E87" s="33"/>
      <c r="F87" s="33"/>
      <c r="G87" s="33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  <c r="BM87" s="46"/>
      <c r="BN87" s="46"/>
      <c r="BO87" s="46"/>
      <c r="BP87" s="46"/>
      <c r="BQ87" s="46"/>
      <c r="BR87" s="46"/>
      <c r="BS87" s="46"/>
      <c r="BT87" s="46"/>
      <c r="BU87" s="46"/>
      <c r="BV87" s="46"/>
      <c r="BW87" s="46"/>
      <c r="BX87" s="46"/>
      <c r="BY87" s="46"/>
      <c r="BZ87" s="46"/>
      <c r="CA87" s="46"/>
      <c r="CB87" s="46"/>
      <c r="CC87" s="46"/>
      <c r="CD87" s="46"/>
      <c r="CE87" s="46"/>
      <c r="CF87" s="46"/>
      <c r="CG87" s="46"/>
      <c r="CH87" s="46"/>
    </row>
    <row r="88" spans="2:86" ht="30" customHeight="1" x14ac:dyDescent="0.25">
      <c r="B88" s="26"/>
      <c r="C88" s="11"/>
      <c r="D88" s="11"/>
      <c r="E88" s="33"/>
      <c r="F88" s="33"/>
      <c r="G88" s="33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  <c r="BM88" s="46"/>
      <c r="BN88" s="46"/>
      <c r="BO88" s="46"/>
      <c r="BP88" s="46"/>
      <c r="BQ88" s="46"/>
      <c r="BR88" s="46"/>
      <c r="BS88" s="46"/>
      <c r="BT88" s="46"/>
      <c r="BU88" s="46"/>
      <c r="BV88" s="46"/>
      <c r="BW88" s="46"/>
      <c r="BX88" s="46"/>
      <c r="BY88" s="46"/>
      <c r="BZ88" s="46"/>
      <c r="CA88" s="46"/>
      <c r="CB88" s="46"/>
      <c r="CC88" s="46"/>
      <c r="CD88" s="46"/>
      <c r="CE88" s="46"/>
      <c r="CF88" s="46"/>
      <c r="CG88" s="46"/>
      <c r="CH88" s="46"/>
    </row>
    <row r="89" spans="2:86" ht="30" customHeight="1" x14ac:dyDescent="0.25">
      <c r="B89" s="29" t="s">
        <v>75</v>
      </c>
      <c r="C89" s="30"/>
      <c r="D89" s="30"/>
      <c r="E89" s="38"/>
      <c r="F89" s="38"/>
      <c r="G89" s="38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M89" s="46"/>
      <c r="BN89" s="46"/>
      <c r="BO89" s="46"/>
      <c r="BP89" s="46"/>
      <c r="BQ89" s="46"/>
      <c r="BR89" s="46"/>
      <c r="BS89" s="46"/>
      <c r="BT89" s="46"/>
      <c r="BU89" s="46"/>
      <c r="BV89" s="46"/>
      <c r="BW89" s="46"/>
      <c r="BX89" s="46"/>
      <c r="BY89" s="46"/>
      <c r="BZ89" s="46"/>
      <c r="CA89" s="46"/>
      <c r="CB89" s="46"/>
      <c r="CC89" s="46"/>
      <c r="CD89" s="46"/>
      <c r="CE89" s="46"/>
      <c r="CF89" s="46"/>
      <c r="CG89" s="46"/>
      <c r="CH89" s="46"/>
    </row>
    <row r="90" spans="2:86" ht="30" customHeight="1" x14ac:dyDescent="0.25">
      <c r="B90" s="31" t="s">
        <v>76</v>
      </c>
      <c r="C90" s="11"/>
      <c r="D90" s="11"/>
      <c r="E90" s="33"/>
      <c r="F90" s="33"/>
      <c r="G90" s="33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  <c r="BP90" s="46"/>
      <c r="BQ90" s="46"/>
      <c r="BR90" s="46"/>
      <c r="BS90" s="46"/>
      <c r="BT90" s="46"/>
      <c r="BU90" s="46"/>
      <c r="BV90" s="46"/>
      <c r="BW90" s="46"/>
      <c r="BX90" s="46"/>
      <c r="BY90" s="46"/>
      <c r="BZ90" s="46"/>
      <c r="CA90" s="46"/>
      <c r="CB90" s="46"/>
      <c r="CC90" s="46"/>
      <c r="CD90" s="46"/>
      <c r="CE90" s="46"/>
      <c r="CF90" s="46"/>
      <c r="CG90" s="46"/>
      <c r="CH90" s="46"/>
    </row>
    <row r="91" spans="2:86" ht="30" customHeight="1" x14ac:dyDescent="0.25">
      <c r="B91" s="31" t="s">
        <v>77</v>
      </c>
      <c r="C91" s="11"/>
      <c r="D91" s="11"/>
      <c r="E91" s="33"/>
      <c r="F91" s="33"/>
      <c r="G91" s="33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  <c r="BF91" s="46"/>
      <c r="BG91" s="46"/>
      <c r="BH91" s="46"/>
      <c r="BI91" s="46"/>
      <c r="BJ91" s="46"/>
      <c r="BK91" s="46"/>
      <c r="BL91" s="46"/>
      <c r="BM91" s="46"/>
      <c r="BN91" s="46"/>
      <c r="BO91" s="46"/>
      <c r="BP91" s="46"/>
      <c r="BQ91" s="46"/>
      <c r="BR91" s="46"/>
      <c r="BS91" s="46"/>
      <c r="BT91" s="46"/>
      <c r="BU91" s="46"/>
      <c r="BV91" s="46"/>
      <c r="BW91" s="46"/>
      <c r="BX91" s="46"/>
      <c r="BY91" s="46"/>
      <c r="BZ91" s="46"/>
      <c r="CA91" s="46"/>
      <c r="CB91" s="46"/>
      <c r="CC91" s="46"/>
      <c r="CD91" s="46"/>
      <c r="CE91" s="46"/>
      <c r="CF91" s="46"/>
      <c r="CG91" s="46"/>
      <c r="CH91" s="46"/>
    </row>
    <row r="92" spans="2:86" ht="30" customHeight="1" x14ac:dyDescent="0.25">
      <c r="B92" s="31" t="s">
        <v>78</v>
      </c>
      <c r="C92" s="11"/>
      <c r="D92" s="11"/>
      <c r="E92" s="33"/>
      <c r="F92" s="33"/>
      <c r="G92" s="33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6"/>
      <c r="AM92" s="46"/>
      <c r="AN92" s="46"/>
      <c r="AO92" s="46"/>
      <c r="AP92" s="46"/>
      <c r="AQ92" s="46"/>
      <c r="AR92" s="46"/>
      <c r="AS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  <c r="BF92" s="46"/>
      <c r="BG92" s="46"/>
      <c r="BH92" s="46"/>
      <c r="BI92" s="46"/>
      <c r="BJ92" s="46"/>
      <c r="BK92" s="46"/>
      <c r="BL92" s="46"/>
      <c r="BM92" s="46"/>
      <c r="BN92" s="46"/>
      <c r="BO92" s="46"/>
      <c r="BP92" s="46"/>
      <c r="BQ92" s="46"/>
      <c r="BR92" s="46"/>
      <c r="BS92" s="46"/>
      <c r="BT92" s="46"/>
      <c r="BU92" s="46"/>
      <c r="BV92" s="46"/>
      <c r="BW92" s="46"/>
      <c r="BX92" s="46"/>
      <c r="BY92" s="46"/>
      <c r="BZ92" s="46"/>
      <c r="CA92" s="46"/>
      <c r="CB92" s="46"/>
      <c r="CC92" s="46"/>
      <c r="CD92" s="46"/>
      <c r="CE92" s="46"/>
      <c r="CF92" s="46"/>
      <c r="CG92" s="46"/>
      <c r="CH92" s="46"/>
    </row>
    <row r="93" spans="2:86" ht="30" customHeight="1" x14ac:dyDescent="0.25">
      <c r="B93" s="31" t="s">
        <v>79</v>
      </c>
      <c r="C93" s="11"/>
      <c r="D93" s="11"/>
      <c r="E93" s="33"/>
      <c r="F93" s="33"/>
      <c r="G93" s="33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46"/>
      <c r="AM93" s="46"/>
      <c r="AN93" s="46"/>
      <c r="AO93" s="46"/>
      <c r="AP93" s="46"/>
      <c r="AQ93" s="46"/>
      <c r="AR93" s="46"/>
      <c r="AS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  <c r="BF93" s="46"/>
      <c r="BG93" s="46"/>
      <c r="BH93" s="46"/>
      <c r="BI93" s="46"/>
      <c r="BJ93" s="46"/>
      <c r="BK93" s="46"/>
      <c r="BL93" s="46"/>
      <c r="BM93" s="46"/>
      <c r="BN93" s="46"/>
      <c r="BO93" s="46"/>
      <c r="BP93" s="46"/>
      <c r="BQ93" s="46"/>
      <c r="BR93" s="46"/>
      <c r="BS93" s="46"/>
      <c r="BT93" s="46"/>
      <c r="BU93" s="46"/>
      <c r="BV93" s="46"/>
      <c r="BW93" s="46"/>
      <c r="BX93" s="46"/>
      <c r="BY93" s="46"/>
      <c r="BZ93" s="46"/>
      <c r="CA93" s="46"/>
      <c r="CB93" s="46"/>
      <c r="CC93" s="46"/>
      <c r="CD93" s="46"/>
      <c r="CE93" s="46"/>
      <c r="CF93" s="46"/>
      <c r="CG93" s="46"/>
      <c r="CH93" s="46"/>
    </row>
    <row r="94" spans="2:86" ht="30" customHeight="1" x14ac:dyDescent="0.25">
      <c r="B94" s="31" t="s">
        <v>80</v>
      </c>
      <c r="C94" s="11"/>
      <c r="D94" s="11"/>
      <c r="E94" s="33"/>
      <c r="F94" s="33"/>
      <c r="G94" s="33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6"/>
      <c r="AL94" s="46"/>
      <c r="AM94" s="46"/>
      <c r="AN94" s="46"/>
      <c r="AO94" s="46"/>
      <c r="AP94" s="46"/>
      <c r="AQ94" s="46"/>
      <c r="AR94" s="46"/>
      <c r="AS94" s="46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  <c r="BF94" s="46"/>
      <c r="BG94" s="46"/>
      <c r="BH94" s="46"/>
      <c r="BI94" s="46"/>
      <c r="BJ94" s="46"/>
      <c r="BK94" s="46"/>
      <c r="BL94" s="46"/>
      <c r="BM94" s="46"/>
      <c r="BN94" s="46"/>
      <c r="BO94" s="46"/>
      <c r="BP94" s="46"/>
      <c r="BQ94" s="46"/>
      <c r="BR94" s="46"/>
      <c r="BS94" s="46"/>
      <c r="BT94" s="46"/>
      <c r="BU94" s="46"/>
      <c r="BV94" s="46"/>
      <c r="BW94" s="46"/>
      <c r="BX94" s="46"/>
      <c r="BY94" s="46"/>
      <c r="BZ94" s="46"/>
      <c r="CA94" s="46"/>
      <c r="CB94" s="46"/>
      <c r="CC94" s="46"/>
      <c r="CD94" s="46"/>
      <c r="CE94" s="46"/>
      <c r="CF94" s="46"/>
      <c r="CG94" s="46"/>
      <c r="CH94" s="46"/>
    </row>
    <row r="95" spans="2:86" ht="30" customHeight="1" x14ac:dyDescent="0.25">
      <c r="B95" s="31" t="s">
        <v>81</v>
      </c>
      <c r="C95" s="11"/>
      <c r="D95" s="11"/>
      <c r="E95" s="33"/>
      <c r="F95" s="33"/>
      <c r="G95" s="33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6"/>
      <c r="AL95" s="46"/>
      <c r="AM95" s="46"/>
      <c r="AN95" s="46"/>
      <c r="AO95" s="46"/>
      <c r="AP95" s="46"/>
      <c r="AQ95" s="46"/>
      <c r="AR95" s="46"/>
      <c r="AS95" s="46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  <c r="BF95" s="46"/>
      <c r="BG95" s="46"/>
      <c r="BH95" s="46"/>
      <c r="BI95" s="46"/>
      <c r="BJ95" s="46"/>
      <c r="BK95" s="46"/>
      <c r="BL95" s="46"/>
      <c r="BM95" s="46"/>
      <c r="BN95" s="46"/>
      <c r="BO95" s="46"/>
      <c r="BP95" s="46"/>
      <c r="BQ95" s="46"/>
      <c r="BR95" s="46"/>
      <c r="BS95" s="46"/>
      <c r="BT95" s="46"/>
      <c r="BU95" s="46"/>
      <c r="BV95" s="46"/>
      <c r="BW95" s="46"/>
      <c r="BX95" s="46"/>
      <c r="BY95" s="46"/>
      <c r="BZ95" s="46"/>
      <c r="CA95" s="46"/>
      <c r="CB95" s="46"/>
      <c r="CC95" s="46"/>
      <c r="CD95" s="46"/>
      <c r="CE95" s="46"/>
      <c r="CF95" s="46"/>
      <c r="CG95" s="46"/>
      <c r="CH95" s="46"/>
    </row>
    <row r="96" spans="2:86" ht="30" customHeight="1" x14ac:dyDescent="0.25">
      <c r="B96" s="31" t="s">
        <v>82</v>
      </c>
      <c r="C96" s="11"/>
      <c r="D96" s="11"/>
      <c r="E96" s="33"/>
      <c r="F96" s="33"/>
      <c r="G96" s="33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6"/>
      <c r="AL96" s="46"/>
      <c r="AM96" s="46"/>
      <c r="AN96" s="46"/>
      <c r="AO96" s="46"/>
      <c r="AP96" s="46"/>
      <c r="AQ96" s="46"/>
      <c r="AR96" s="46"/>
      <c r="AS96" s="46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  <c r="BF96" s="46"/>
      <c r="BG96" s="46"/>
      <c r="BH96" s="46"/>
      <c r="BI96" s="46"/>
      <c r="BJ96" s="46"/>
      <c r="BK96" s="46"/>
      <c r="BL96" s="46"/>
      <c r="BM96" s="46"/>
      <c r="BN96" s="46"/>
      <c r="BO96" s="46"/>
      <c r="BP96" s="46"/>
      <c r="BQ96" s="46"/>
      <c r="BR96" s="46"/>
      <c r="BS96" s="46"/>
      <c r="BT96" s="46"/>
      <c r="BU96" s="46"/>
      <c r="BV96" s="46"/>
      <c r="BW96" s="46"/>
      <c r="BX96" s="46"/>
      <c r="BY96" s="46"/>
      <c r="BZ96" s="46"/>
      <c r="CA96" s="46"/>
      <c r="CB96" s="46"/>
      <c r="CC96" s="46"/>
      <c r="CD96" s="46"/>
      <c r="CE96" s="46"/>
      <c r="CF96" s="46"/>
      <c r="CG96" s="46"/>
      <c r="CH96" s="46"/>
    </row>
  </sheetData>
  <mergeCells count="10">
    <mergeCell ref="B2:B3"/>
    <mergeCell ref="C2:C3"/>
    <mergeCell ref="E2:E3"/>
    <mergeCell ref="F2:F3"/>
    <mergeCell ref="D2:D3"/>
    <mergeCell ref="B51:B52"/>
    <mergeCell ref="C51:C52"/>
    <mergeCell ref="D51:D52"/>
    <mergeCell ref="E51:E52"/>
    <mergeCell ref="F51:F52"/>
  </mergeCells>
  <dataValidations disablePrompts="1" count="8">
    <dataValidation allowBlank="1" showInputMessage="1" showErrorMessage="1" prompt="Project planner uses periods for intervals. Start=1 is period 1 and duration=5 means project spans 5 periods starting from start period. Enter data starting in B5 to update the chart" sqref="A1"/>
    <dataValidation allowBlank="1" showInputMessage="1" showErrorMessage="1" prompt="Periods are charted from 1 to 60 starting from cell H4 to cell BO4 " sqref="H2 H51"/>
    <dataValidation allowBlank="1" showInputMessage="1" showErrorMessage="1" prompt="Enter activity in column B, starting with cell B5_x000a_" sqref="B2:B3 B51:B52"/>
    <dataValidation allowBlank="1" showInputMessage="1" showErrorMessage="1" prompt="Enter plan start period in column C, starting with cell C5" sqref="C2:C3 C51:C52"/>
    <dataValidation allowBlank="1" showInputMessage="1" showErrorMessage="1" prompt="Enter plan duration period in column D, starting with cell D5" sqref="D2:D3 D51:D52"/>
    <dataValidation allowBlank="1" showInputMessage="1" showErrorMessage="1" prompt="Enter actual start period in column E, starting with cell E5" sqref="E2:E3 E51:E52"/>
    <dataValidation allowBlank="1" showInputMessage="1" showErrorMessage="1" prompt="Enter actual duration period in column F, starting with cell F5" sqref="F2:G3 F51:G52"/>
    <dataValidation allowBlank="1" showInputMessage="1" showErrorMessage="1" prompt="Title of the project. Enter a new title in this cell. Highlight a period in H2. Chart legend is in J2 to AI2" sqref="B1"/>
  </dataValidations>
  <printOptions horizontalCentered="1"/>
  <pageMargins left="0.7" right="0.7" top="0.75" bottom="0.75" header="0.3" footer="0.3"/>
  <pageSetup paperSize="3" scale="33" fitToHeight="0" orientation="landscape" r:id="rId1"/>
  <headerFooter differentFirst="1">
    <oddHeader>&amp;RLampiran 1</oddHeader>
    <oddFooter>&amp;R&amp;N</oddFooter>
    <firstHeader>&amp;R&amp;"+,Bold"&amp;16Lampiran 1</firstHeader>
    <firstFooter>&amp;R&amp;P</first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 Planner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Syed Asyrani</dc:creator>
  <cp:lastModifiedBy>User</cp:lastModifiedBy>
  <cp:lastPrinted>2017-05-15T04:22:20Z</cp:lastPrinted>
  <dcterms:created xsi:type="dcterms:W3CDTF">2016-12-05T05:14:59Z</dcterms:created>
  <dcterms:modified xsi:type="dcterms:W3CDTF">2017-05-15T09:46:15Z</dcterms:modified>
</cp:coreProperties>
</file>